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#楼" sheetId="1" r:id="rId1"/>
    <sheet name="2#楼（优先组）" sheetId="2" r:id="rId2"/>
    <sheet name="3#楼" sheetId="3" r:id="rId3"/>
    <sheet name="4#楼（优先组）" sheetId="4" r:id="rId4"/>
    <sheet name="5#楼" sheetId="5" r:id="rId5"/>
    <sheet name="6#楼" sheetId="6" r:id="rId6"/>
    <sheet name="7#楼（优先组）" sheetId="7" r:id="rId7"/>
    <sheet name="8#楼" sheetId="8" r:id="rId8"/>
  </sheets>
  <definedNames>
    <definedName name="_xlnm._FilterDatabase" localSheetId="2" hidden="1">'3#楼'!$A$1:$N$83</definedName>
  </definedNames>
  <calcPr calcId="144525"/>
</workbook>
</file>

<file path=xl/sharedStrings.xml><?xml version="1.0" encoding="utf-8"?>
<sst xmlns="http://schemas.openxmlformats.org/spreadsheetml/2006/main" count="1174" uniqueCount="46">
  <si>
    <t>1#楼价格表</t>
  </si>
  <si>
    <t>楼层</t>
  </si>
  <si>
    <t>单元</t>
  </si>
  <si>
    <t>一单元</t>
  </si>
  <si>
    <t>二单元</t>
  </si>
  <si>
    <t>三单元</t>
  </si>
  <si>
    <t>房号位置</t>
  </si>
  <si>
    <t>户型编号</t>
  </si>
  <si>
    <t>A反</t>
  </si>
  <si>
    <t>B反</t>
  </si>
  <si>
    <t>B</t>
  </si>
  <si>
    <t>A-1</t>
  </si>
  <si>
    <t>A-1反</t>
  </si>
  <si>
    <t>A</t>
  </si>
  <si>
    <t>朝向</t>
  </si>
  <si>
    <t>南北</t>
  </si>
  <si>
    <t>南</t>
  </si>
  <si>
    <t>居室</t>
  </si>
  <si>
    <t>两居室</t>
  </si>
  <si>
    <t>12F</t>
  </si>
  <si>
    <t>房号</t>
  </si>
  <si>
    <t>建筑面积</t>
  </si>
  <si>
    <t>套内面积</t>
  </si>
  <si>
    <t>建筑单价</t>
  </si>
  <si>
    <t>套内单价</t>
  </si>
  <si>
    <t>总价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</si>
  <si>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</si>
  <si>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</si>
  <si>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</si>
  <si>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</si>
  <si>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</si>
  <si>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</si>
  <si>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</si>
  <si>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</si>
  <si>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</si>
  <si>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</si>
  <si>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A-2反</t>
  </si>
  <si>
    <t>1F</t>
  </si>
  <si>
    <t>2#楼价格表（优先组）</t>
  </si>
  <si>
    <t>3#楼价格表</t>
  </si>
  <si>
    <t>A-2</t>
  </si>
  <si>
    <t>4#楼价格表（优先组）</t>
  </si>
  <si>
    <t>5#楼价格表</t>
  </si>
  <si>
    <t>6#楼价格表</t>
  </si>
  <si>
    <t>7#楼价格表（优先组）</t>
  </si>
  <si>
    <t>8#楼价格表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</si>
</sst>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abSelected="1" workbookViewId="0">
      <selection activeCell="C2" sqref="C2:N6"/>
    </sheetView>
  </sheetViews>
  <sheetFormatPr defaultColWidth="8.75" defaultRowHeight="16.5"/>
  <cols>
    <col min="1" max="1" width="4.86666666666667" style="14" customWidth="1"/>
    <col min="2" max="2" width="11.8666666666667" style="14" customWidth="1"/>
    <col min="3" max="3" width="10.8666666666667" style="3" customWidth="1"/>
    <col min="4" max="6" width="10.1333333333333" style="3" customWidth="1"/>
    <col min="7" max="14" width="12.1333333333333" style="3" customWidth="1"/>
    <col min="15" max="16384" width="8.75" style="3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  <c r="K2" s="4" t="s">
        <v>5</v>
      </c>
      <c r="L2" s="4"/>
      <c r="M2" s="4"/>
      <c r="N2" s="4"/>
    </row>
    <row r="3" spans="1:14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  <c r="K3" s="6">
        <v>1</v>
      </c>
      <c r="L3" s="6">
        <v>2</v>
      </c>
      <c r="M3" s="6">
        <v>3</v>
      </c>
      <c r="N3" s="6">
        <v>4</v>
      </c>
    </row>
    <row r="4" spans="1:14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9</v>
      </c>
      <c r="M4" s="4" t="s">
        <v>10</v>
      </c>
      <c r="N4" s="4" t="s">
        <v>13</v>
      </c>
    </row>
    <row r="5" spans="1:14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  <c r="K5" s="4" t="s">
        <v>15</v>
      </c>
      <c r="L5" s="4" t="s">
        <v>16</v>
      </c>
      <c r="M5" s="4" t="s">
        <v>16</v>
      </c>
      <c r="N5" s="4" t="s">
        <v>15</v>
      </c>
    </row>
    <row r="6" spans="1:14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  <c r="K6" s="4" t="s">
        <v>18</v>
      </c>
      <c r="L6" s="4" t="s">
        <v>18</v>
      </c>
      <c r="M6" s="4" t="s">
        <v>18</v>
      </c>
      <c r="N6" s="4" t="s">
        <v>18</v>
      </c>
    </row>
    <row r="7" spans="1:14">
      <c r="A7" s="7" t="s">
        <v>19</v>
      </c>
      <c r="B7" s="4" t="s">
        <v>20</v>
      </c>
      <c r="C7" s="4">
        <v>1201</v>
      </c>
      <c r="D7" s="4">
        <v>1202</v>
      </c>
      <c r="E7" s="4">
        <v>1203</v>
      </c>
      <c r="F7" s="4">
        <v>1204</v>
      </c>
      <c r="G7" s="4">
        <v>1201</v>
      </c>
      <c r="H7" s="4">
        <v>1202</v>
      </c>
      <c r="I7" s="4">
        <v>1203</v>
      </c>
      <c r="J7" s="4">
        <v>1204</v>
      </c>
      <c r="K7" s="4">
        <v>1201</v>
      </c>
      <c r="L7" s="4">
        <v>1202</v>
      </c>
      <c r="M7" s="4">
        <v>1203</v>
      </c>
      <c r="N7" s="4">
        <v>1204</v>
      </c>
    </row>
    <row r="8" spans="1:14">
      <c r="A8" s="8"/>
      <c r="B8" s="4" t="s">
        <v>21</v>
      </c>
      <c r="C8" s="9">
        <v>89.37</v>
      </c>
      <c r="D8" s="9">
        <v>87.27</v>
      </c>
      <c r="E8" s="9">
        <v>87.27</v>
      </c>
      <c r="F8" s="9">
        <v>88.82</v>
      </c>
      <c r="G8" s="9">
        <v>88.82</v>
      </c>
      <c r="H8" s="9">
        <v>87.27</v>
      </c>
      <c r="I8" s="9">
        <v>87.27</v>
      </c>
      <c r="J8" s="9">
        <v>88.82</v>
      </c>
      <c r="K8" s="9">
        <v>88.82</v>
      </c>
      <c r="L8" s="9">
        <v>87.27</v>
      </c>
      <c r="M8" s="9">
        <v>87.27</v>
      </c>
      <c r="N8" s="9">
        <v>89.37</v>
      </c>
    </row>
    <row r="9" spans="1:14">
      <c r="A9" s="8"/>
      <c r="B9" s="4" t="s">
        <v>22</v>
      </c>
      <c r="C9" s="10">
        <v>72.62</v>
      </c>
      <c r="D9" s="10">
        <v>70.91</v>
      </c>
      <c r="E9" s="10">
        <v>70.91</v>
      </c>
      <c r="F9" s="10">
        <v>72.17</v>
      </c>
      <c r="G9" s="10">
        <v>72.17</v>
      </c>
      <c r="H9" s="10">
        <v>70.91</v>
      </c>
      <c r="I9" s="10">
        <v>70.91</v>
      </c>
      <c r="J9" s="10">
        <v>72.17</v>
      </c>
      <c r="K9" s="10">
        <v>72.17</v>
      </c>
      <c r="L9" s="10">
        <v>70.91</v>
      </c>
      <c r="M9" s="10">
        <v>70.91</v>
      </c>
      <c r="N9" s="10">
        <v>72.62</v>
      </c>
    </row>
    <row r="10" spans="1:14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  <c r="K10" s="11">
        <v>30000</v>
      </c>
      <c r="L10" s="11">
        <v>30000</v>
      </c>
      <c r="M10" s="11">
        <v>30000</v>
      </c>
      <c r="N10" s="11">
        <v>30000</v>
      </c>
    </row>
    <row r="11" spans="1:14">
      <c r="A11" s="8"/>
      <c r="B11" s="4" t="s">
        <v>24</v>
      </c>
      <c r="C11" s="12">
        <f>C12/C9</f>
        <v>36919.5813825392</v>
      </c>
      <c r="D11" s="12">
        <f t="shared" ref="D11:N11" si="0">D12/D9</f>
        <v>36921.4497250035</v>
      </c>
      <c r="E11" s="12">
        <f t="shared" si="0"/>
        <v>36921.4497250035</v>
      </c>
      <c r="F11" s="12">
        <f t="shared" si="0"/>
        <v>36921.1583760565</v>
      </c>
      <c r="G11" s="12">
        <f t="shared" si="0"/>
        <v>36921.1583760565</v>
      </c>
      <c r="H11" s="12">
        <f t="shared" si="0"/>
        <v>36921.4497250035</v>
      </c>
      <c r="I11" s="12">
        <f t="shared" si="0"/>
        <v>36921.4497250035</v>
      </c>
      <c r="J11" s="12">
        <f t="shared" si="0"/>
        <v>36921.1583760565</v>
      </c>
      <c r="K11" s="12">
        <f t="shared" si="0"/>
        <v>36921.1583760565</v>
      </c>
      <c r="L11" s="12">
        <f t="shared" si="0"/>
        <v>36921.4497250035</v>
      </c>
      <c r="M11" s="12">
        <f t="shared" si="0"/>
        <v>36921.4497250035</v>
      </c>
      <c r="N11" s="12">
        <f t="shared" si="0"/>
        <v>36919.5813825392</v>
      </c>
    </row>
    <row r="12" spans="1:14">
      <c r="A12" s="8"/>
      <c r="B12" s="4" t="s">
        <v>25</v>
      </c>
      <c r="C12" s="11">
        <f>C10*C8</f>
        <v>2681100</v>
      </c>
      <c r="D12" s="11">
        <f t="shared" ref="D12:N12" si="1">D10*D8</f>
        <v>2618100</v>
      </c>
      <c r="E12" s="11">
        <f t="shared" si="1"/>
        <v>2618100</v>
      </c>
      <c r="F12" s="11">
        <f t="shared" si="1"/>
        <v>2664600</v>
      </c>
      <c r="G12" s="11">
        <f t="shared" si="1"/>
        <v>2664600</v>
      </c>
      <c r="H12" s="11">
        <f t="shared" si="1"/>
        <v>2618100</v>
      </c>
      <c r="I12" s="11">
        <f t="shared" si="1"/>
        <v>2618100</v>
      </c>
      <c r="J12" s="11">
        <f t="shared" si="1"/>
        <v>2664600</v>
      </c>
      <c r="K12" s="11">
        <f t="shared" si="1"/>
        <v>2664600</v>
      </c>
      <c r="L12" s="11">
        <f t="shared" si="1"/>
        <v>2618100</v>
      </c>
      <c r="M12" s="11">
        <f t="shared" si="1"/>
        <v>2618100</v>
      </c>
      <c r="N12" s="11">
        <f t="shared" si="1"/>
        <v>2681100</v>
      </c>
    </row>
    <row r="13" spans="1:14">
      <c r="A13" s="7" t="s">
        <v>26</v>
      </c>
      <c r="B13" s="4" t="s">
        <v>20</v>
      </c>
      <c r="C13" s="4">
        <v>1101</v>
      </c>
      <c r="D13" s="4">
        <v>1102</v>
      </c>
      <c r="E13" s="4">
        <v>1103</v>
      </c>
      <c r="F13" s="4">
        <v>1104</v>
      </c>
      <c r="G13" s="4">
        <v>1101</v>
      </c>
      <c r="H13" s="4">
        <v>1102</v>
      </c>
      <c r="I13" s="4">
        <v>1103</v>
      </c>
      <c r="J13" s="4">
        <v>1104</v>
      </c>
      <c r="K13" s="4">
        <v>1101</v>
      </c>
      <c r="L13" s="4">
        <v>1102</v>
      </c>
      <c r="M13" s="4">
        <v>1103</v>
      </c>
      <c r="N13" s="4">
        <v>1104</v>
      </c>
    </row>
    <row r="14" spans="1:14">
      <c r="A14" s="8"/>
      <c r="B14" s="4" t="s">
        <v>21</v>
      </c>
      <c r="C14" s="9">
        <v>89.37</v>
      </c>
      <c r="D14" s="9">
        <v>87.27</v>
      </c>
      <c r="E14" s="9">
        <v>87.27</v>
      </c>
      <c r="F14" s="9">
        <v>88.82</v>
      </c>
      <c r="G14" s="9">
        <v>88.82</v>
      </c>
      <c r="H14" s="9">
        <v>87.27</v>
      </c>
      <c r="I14" s="9">
        <v>87.27</v>
      </c>
      <c r="J14" s="9">
        <v>88.82</v>
      </c>
      <c r="K14" s="9">
        <v>88.82</v>
      </c>
      <c r="L14" s="9">
        <v>87.27</v>
      </c>
      <c r="M14" s="9">
        <v>87.27</v>
      </c>
      <c r="N14" s="9">
        <v>89.37</v>
      </c>
    </row>
    <row r="15" spans="1:14">
      <c r="A15" s="8"/>
      <c r="B15" s="4" t="s">
        <v>22</v>
      </c>
      <c r="C15" s="10">
        <v>72.62</v>
      </c>
      <c r="D15" s="10">
        <v>70.91</v>
      </c>
      <c r="E15" s="10">
        <v>70.91</v>
      </c>
      <c r="F15" s="10">
        <v>72.17</v>
      </c>
      <c r="G15" s="10">
        <v>72.17</v>
      </c>
      <c r="H15" s="10">
        <v>70.91</v>
      </c>
      <c r="I15" s="10">
        <v>70.91</v>
      </c>
      <c r="J15" s="10">
        <v>72.17</v>
      </c>
      <c r="K15" s="10">
        <v>72.17</v>
      </c>
      <c r="L15" s="10">
        <v>70.91</v>
      </c>
      <c r="M15" s="10">
        <v>70.91</v>
      </c>
      <c r="N15" s="10">
        <v>72.62</v>
      </c>
    </row>
    <row r="16" spans="1:14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  <c r="K16" s="11">
        <v>30000</v>
      </c>
      <c r="L16" s="11">
        <v>30000</v>
      </c>
      <c r="M16" s="11">
        <v>30000</v>
      </c>
      <c r="N16" s="11">
        <v>30000</v>
      </c>
    </row>
    <row r="17" s="3" customFormat="1" spans="1:14">
      <c r="A17" s="8"/>
      <c r="B17" s="4" t="s">
        <v>24</v>
      </c>
      <c r="C17" s="12">
        <f t="shared" ref="C17:N17" si="2">C18/C15</f>
        <v>36919.5813825392</v>
      </c>
      <c r="D17" s="12">
        <f t="shared" si="2"/>
        <v>36921.4497250035</v>
      </c>
      <c r="E17" s="12">
        <f t="shared" si="2"/>
        <v>36921.4497250035</v>
      </c>
      <c r="F17" s="12">
        <f t="shared" si="2"/>
        <v>36921.1583760565</v>
      </c>
      <c r="G17" s="12">
        <f t="shared" si="2"/>
        <v>36921.1583760565</v>
      </c>
      <c r="H17" s="12">
        <f t="shared" si="2"/>
        <v>36921.4497250035</v>
      </c>
      <c r="I17" s="12">
        <f t="shared" si="2"/>
        <v>36921.4497250035</v>
      </c>
      <c r="J17" s="12">
        <f t="shared" si="2"/>
        <v>36921.1583760565</v>
      </c>
      <c r="K17" s="12">
        <f t="shared" si="2"/>
        <v>36921.1583760565</v>
      </c>
      <c r="L17" s="12">
        <f t="shared" si="2"/>
        <v>36921.4497250035</v>
      </c>
      <c r="M17" s="12">
        <f t="shared" si="2"/>
        <v>36921.4497250035</v>
      </c>
      <c r="N17" s="12">
        <f t="shared" si="2"/>
        <v>36919.5813825392</v>
      </c>
    </row>
    <row r="18" spans="1:14">
      <c r="A18" s="8"/>
      <c r="B18" s="4" t="s">
        <v>25</v>
      </c>
      <c r="C18" s="11">
        <f>C16*C14</f>
        <v>2681100</v>
      </c>
      <c r="D18" s="11">
        <f t="shared" ref="D18:N18" si="3">D16*D14</f>
        <v>2618100</v>
      </c>
      <c r="E18" s="11">
        <f t="shared" si="3"/>
        <v>2618100</v>
      </c>
      <c r="F18" s="11">
        <f t="shared" si="3"/>
        <v>2664600</v>
      </c>
      <c r="G18" s="11">
        <f t="shared" si="3"/>
        <v>2664600</v>
      </c>
      <c r="H18" s="11">
        <f t="shared" si="3"/>
        <v>2618100</v>
      </c>
      <c r="I18" s="11">
        <f t="shared" si="3"/>
        <v>2618100</v>
      </c>
      <c r="J18" s="11">
        <f t="shared" si="3"/>
        <v>2664600</v>
      </c>
      <c r="K18" s="11">
        <f t="shared" si="3"/>
        <v>2664600</v>
      </c>
      <c r="L18" s="11">
        <f t="shared" si="3"/>
        <v>2618100</v>
      </c>
      <c r="M18" s="11">
        <f t="shared" si="3"/>
        <v>2618100</v>
      </c>
      <c r="N18" s="11">
        <f t="shared" si="3"/>
        <v>2681100</v>
      </c>
    </row>
    <row r="19" spans="1:14">
      <c r="A19" s="7" t="s">
        <v>27</v>
      </c>
      <c r="B19" s="4" t="s">
        <v>20</v>
      </c>
      <c r="C19" s="4">
        <v>1001</v>
      </c>
      <c r="D19" s="4">
        <v>1002</v>
      </c>
      <c r="E19" s="4">
        <v>1003</v>
      </c>
      <c r="F19" s="4">
        <v>1004</v>
      </c>
      <c r="G19" s="4">
        <v>1001</v>
      </c>
      <c r="H19" s="4">
        <v>1002</v>
      </c>
      <c r="I19" s="4">
        <v>1003</v>
      </c>
      <c r="J19" s="4">
        <v>1004</v>
      </c>
      <c r="K19" s="4">
        <v>1001</v>
      </c>
      <c r="L19" s="4">
        <v>1002</v>
      </c>
      <c r="M19" s="4">
        <v>1003</v>
      </c>
      <c r="N19" s="4">
        <v>1004</v>
      </c>
    </row>
    <row r="20" spans="1:14">
      <c r="A20" s="8"/>
      <c r="B20" s="4" t="s">
        <v>21</v>
      </c>
      <c r="C20" s="9">
        <v>89.37</v>
      </c>
      <c r="D20" s="9">
        <v>87.27</v>
      </c>
      <c r="E20" s="9">
        <v>87.27</v>
      </c>
      <c r="F20" s="9">
        <v>88.82</v>
      </c>
      <c r="G20" s="9">
        <v>88.82</v>
      </c>
      <c r="H20" s="9">
        <v>87.27</v>
      </c>
      <c r="I20" s="9">
        <v>87.27</v>
      </c>
      <c r="J20" s="9">
        <v>88.82</v>
      </c>
      <c r="K20" s="9">
        <v>88.82</v>
      </c>
      <c r="L20" s="9">
        <v>87.27</v>
      </c>
      <c r="M20" s="9">
        <v>87.27</v>
      </c>
      <c r="N20" s="9">
        <v>89.37</v>
      </c>
    </row>
    <row r="21" spans="1:14">
      <c r="A21" s="8"/>
      <c r="B21" s="4" t="s">
        <v>22</v>
      </c>
      <c r="C21" s="10">
        <v>72.62</v>
      </c>
      <c r="D21" s="10">
        <v>70.91</v>
      </c>
      <c r="E21" s="10">
        <v>70.91</v>
      </c>
      <c r="F21" s="10">
        <v>72.17</v>
      </c>
      <c r="G21" s="10">
        <v>72.17</v>
      </c>
      <c r="H21" s="10">
        <v>70.91</v>
      </c>
      <c r="I21" s="10">
        <v>70.91</v>
      </c>
      <c r="J21" s="10">
        <v>72.17</v>
      </c>
      <c r="K21" s="10">
        <v>72.17</v>
      </c>
      <c r="L21" s="10">
        <v>70.91</v>
      </c>
      <c r="M21" s="10">
        <v>70.91</v>
      </c>
      <c r="N21" s="10">
        <v>72.62</v>
      </c>
    </row>
    <row r="22" spans="1:14">
      <c r="A22" s="8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  <c r="K22" s="11">
        <v>30000</v>
      </c>
      <c r="L22" s="11">
        <v>30000</v>
      </c>
      <c r="M22" s="11">
        <v>30000</v>
      </c>
      <c r="N22" s="11">
        <v>30000</v>
      </c>
    </row>
    <row r="23" s="3" customFormat="1" spans="1:14">
      <c r="A23" s="8"/>
      <c r="B23" s="4" t="s">
        <v>24</v>
      </c>
      <c r="C23" s="12">
        <f t="shared" ref="C23:N23" si="4">C24/C21</f>
        <v>36919.5813825392</v>
      </c>
      <c r="D23" s="12">
        <f t="shared" si="4"/>
        <v>36921.4497250035</v>
      </c>
      <c r="E23" s="12">
        <f t="shared" si="4"/>
        <v>36921.4497250035</v>
      </c>
      <c r="F23" s="12">
        <f t="shared" si="4"/>
        <v>36921.1583760565</v>
      </c>
      <c r="G23" s="12">
        <f t="shared" si="4"/>
        <v>36921.1583760565</v>
      </c>
      <c r="H23" s="12">
        <f t="shared" si="4"/>
        <v>36921.4497250035</v>
      </c>
      <c r="I23" s="12">
        <f t="shared" si="4"/>
        <v>36921.4497250035</v>
      </c>
      <c r="J23" s="12">
        <f t="shared" si="4"/>
        <v>36921.1583760565</v>
      </c>
      <c r="K23" s="12">
        <f t="shared" si="4"/>
        <v>36921.1583760565</v>
      </c>
      <c r="L23" s="12">
        <f t="shared" si="4"/>
        <v>36921.4497250035</v>
      </c>
      <c r="M23" s="12">
        <f t="shared" si="4"/>
        <v>36921.4497250035</v>
      </c>
      <c r="N23" s="12">
        <f t="shared" si="4"/>
        <v>36919.5813825392</v>
      </c>
    </row>
    <row r="24" spans="1:14">
      <c r="A24" s="8"/>
      <c r="B24" s="4" t="s">
        <v>25</v>
      </c>
      <c r="C24" s="11">
        <f>C22*C20</f>
        <v>2681100</v>
      </c>
      <c r="D24" s="11">
        <f t="shared" ref="D24:N24" si="5">D22*D20</f>
        <v>2618100</v>
      </c>
      <c r="E24" s="11">
        <f t="shared" si="5"/>
        <v>2618100</v>
      </c>
      <c r="F24" s="11">
        <f t="shared" si="5"/>
        <v>2664600</v>
      </c>
      <c r="G24" s="11">
        <f t="shared" si="5"/>
        <v>2664600</v>
      </c>
      <c r="H24" s="11">
        <f t="shared" si="5"/>
        <v>2618100</v>
      </c>
      <c r="I24" s="11">
        <f t="shared" si="5"/>
        <v>2618100</v>
      </c>
      <c r="J24" s="11">
        <f t="shared" si="5"/>
        <v>2664600</v>
      </c>
      <c r="K24" s="11">
        <f t="shared" si="5"/>
        <v>2664600</v>
      </c>
      <c r="L24" s="11">
        <f t="shared" si="5"/>
        <v>2618100</v>
      </c>
      <c r="M24" s="11">
        <f t="shared" si="5"/>
        <v>2618100</v>
      </c>
      <c r="N24" s="11">
        <f t="shared" si="5"/>
        <v>2681100</v>
      </c>
    </row>
    <row r="25" spans="1:14">
      <c r="A25" s="7" t="s">
        <v>28</v>
      </c>
      <c r="B25" s="4" t="s">
        <v>20</v>
      </c>
      <c r="C25" s="4">
        <v>901</v>
      </c>
      <c r="D25" s="4">
        <v>902</v>
      </c>
      <c r="E25" s="4">
        <v>903</v>
      </c>
      <c r="F25" s="4">
        <v>904</v>
      </c>
      <c r="G25" s="4">
        <v>901</v>
      </c>
      <c r="H25" s="4">
        <v>902</v>
      </c>
      <c r="I25" s="4">
        <v>903</v>
      </c>
      <c r="J25" s="4">
        <v>904</v>
      </c>
      <c r="K25" s="4">
        <v>901</v>
      </c>
      <c r="L25" s="4">
        <v>902</v>
      </c>
      <c r="M25" s="4">
        <v>903</v>
      </c>
      <c r="N25" s="4">
        <v>904</v>
      </c>
    </row>
    <row r="26" spans="1:14">
      <c r="A26" s="8"/>
      <c r="B26" s="4" t="s">
        <v>21</v>
      </c>
      <c r="C26" s="9">
        <v>89.37</v>
      </c>
      <c r="D26" s="9">
        <v>87.27</v>
      </c>
      <c r="E26" s="9">
        <v>87.27</v>
      </c>
      <c r="F26" s="9">
        <v>88.82</v>
      </c>
      <c r="G26" s="9">
        <v>88.82</v>
      </c>
      <c r="H26" s="9">
        <v>87.27</v>
      </c>
      <c r="I26" s="9">
        <v>87.27</v>
      </c>
      <c r="J26" s="9">
        <v>88.82</v>
      </c>
      <c r="K26" s="9">
        <v>88.82</v>
      </c>
      <c r="L26" s="9">
        <v>87.27</v>
      </c>
      <c r="M26" s="9">
        <v>87.27</v>
      </c>
      <c r="N26" s="9">
        <v>89.37</v>
      </c>
    </row>
    <row r="27" spans="1:14">
      <c r="A27" s="8"/>
      <c r="B27" s="4" t="s">
        <v>22</v>
      </c>
      <c r="C27" s="10">
        <v>72.62</v>
      </c>
      <c r="D27" s="10">
        <v>70.91</v>
      </c>
      <c r="E27" s="10">
        <v>70.91</v>
      </c>
      <c r="F27" s="10">
        <v>72.17</v>
      </c>
      <c r="G27" s="10">
        <v>72.17</v>
      </c>
      <c r="H27" s="10">
        <v>70.91</v>
      </c>
      <c r="I27" s="10">
        <v>70.91</v>
      </c>
      <c r="J27" s="10">
        <v>72.17</v>
      </c>
      <c r="K27" s="10">
        <v>72.17</v>
      </c>
      <c r="L27" s="10">
        <v>70.91</v>
      </c>
      <c r="M27" s="10">
        <v>70.91</v>
      </c>
      <c r="N27" s="10">
        <v>72.62</v>
      </c>
    </row>
    <row r="28" spans="1:14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  <c r="K28" s="11">
        <v>30000</v>
      </c>
      <c r="L28" s="11">
        <v>30000</v>
      </c>
      <c r="M28" s="11">
        <v>30000</v>
      </c>
      <c r="N28" s="11">
        <v>30000</v>
      </c>
    </row>
    <row r="29" s="3" customFormat="1" spans="1:14">
      <c r="A29" s="8"/>
      <c r="B29" s="4" t="s">
        <v>24</v>
      </c>
      <c r="C29" s="12">
        <f t="shared" ref="C29:N29" si="6">C30/C27</f>
        <v>36919.5813825392</v>
      </c>
      <c r="D29" s="12">
        <f t="shared" si="6"/>
        <v>36921.4497250035</v>
      </c>
      <c r="E29" s="12">
        <f t="shared" si="6"/>
        <v>36921.4497250035</v>
      </c>
      <c r="F29" s="12">
        <f t="shared" si="6"/>
        <v>36921.1583760565</v>
      </c>
      <c r="G29" s="12">
        <f t="shared" si="6"/>
        <v>36921.1583760565</v>
      </c>
      <c r="H29" s="12">
        <f t="shared" si="6"/>
        <v>36921.4497250035</v>
      </c>
      <c r="I29" s="12">
        <f t="shared" si="6"/>
        <v>36921.4497250035</v>
      </c>
      <c r="J29" s="12">
        <f t="shared" si="6"/>
        <v>36921.1583760565</v>
      </c>
      <c r="K29" s="12">
        <f t="shared" si="6"/>
        <v>36921.1583760565</v>
      </c>
      <c r="L29" s="12">
        <f t="shared" si="6"/>
        <v>36921.4497250035</v>
      </c>
      <c r="M29" s="12">
        <f t="shared" si="6"/>
        <v>36921.4497250035</v>
      </c>
      <c r="N29" s="12">
        <f t="shared" si="6"/>
        <v>36919.5813825392</v>
      </c>
    </row>
    <row r="30" spans="1:14">
      <c r="A30" s="8"/>
      <c r="B30" s="4" t="s">
        <v>25</v>
      </c>
      <c r="C30" s="11">
        <f t="shared" ref="C30:F30" si="7">C28*C26</f>
        <v>2681100</v>
      </c>
      <c r="D30" s="11">
        <f t="shared" si="7"/>
        <v>2618100</v>
      </c>
      <c r="E30" s="11">
        <f t="shared" si="7"/>
        <v>2618100</v>
      </c>
      <c r="F30" s="11">
        <f t="shared" si="7"/>
        <v>2664600</v>
      </c>
      <c r="G30" s="11">
        <f t="shared" ref="G30:N30" si="8">G28*G26</f>
        <v>2664600</v>
      </c>
      <c r="H30" s="11">
        <f t="shared" si="8"/>
        <v>2618100</v>
      </c>
      <c r="I30" s="11">
        <f t="shared" si="8"/>
        <v>2618100</v>
      </c>
      <c r="J30" s="11">
        <f t="shared" si="8"/>
        <v>2664600</v>
      </c>
      <c r="K30" s="11">
        <f t="shared" si="8"/>
        <v>2664600</v>
      </c>
      <c r="L30" s="11">
        <f t="shared" si="8"/>
        <v>2618100</v>
      </c>
      <c r="M30" s="11">
        <f t="shared" si="8"/>
        <v>2618100</v>
      </c>
      <c r="N30" s="11">
        <f t="shared" si="8"/>
        <v>2681100</v>
      </c>
    </row>
    <row r="31" spans="1:14">
      <c r="A31" s="7" t="s">
        <v>29</v>
      </c>
      <c r="B31" s="4" t="s">
        <v>20</v>
      </c>
      <c r="C31" s="4">
        <v>801</v>
      </c>
      <c r="D31" s="4">
        <v>802</v>
      </c>
      <c r="E31" s="4">
        <v>803</v>
      </c>
      <c r="F31" s="4">
        <v>804</v>
      </c>
      <c r="G31" s="4">
        <v>801</v>
      </c>
      <c r="H31" s="4">
        <v>802</v>
      </c>
      <c r="I31" s="4">
        <v>803</v>
      </c>
      <c r="J31" s="4">
        <v>804</v>
      </c>
      <c r="K31" s="4">
        <v>801</v>
      </c>
      <c r="L31" s="4">
        <v>802</v>
      </c>
      <c r="M31" s="4">
        <v>803</v>
      </c>
      <c r="N31" s="4">
        <v>804</v>
      </c>
    </row>
    <row r="32" spans="1:14">
      <c r="A32" s="8"/>
      <c r="B32" s="4" t="s">
        <v>21</v>
      </c>
      <c r="C32" s="9">
        <v>89.37</v>
      </c>
      <c r="D32" s="9">
        <v>87.27</v>
      </c>
      <c r="E32" s="9">
        <v>87.27</v>
      </c>
      <c r="F32" s="9">
        <v>88.82</v>
      </c>
      <c r="G32" s="9">
        <v>88.82</v>
      </c>
      <c r="H32" s="9">
        <v>87.27</v>
      </c>
      <c r="I32" s="9">
        <v>87.27</v>
      </c>
      <c r="J32" s="9">
        <v>88.82</v>
      </c>
      <c r="K32" s="9">
        <v>88.82</v>
      </c>
      <c r="L32" s="9">
        <v>87.27</v>
      </c>
      <c r="M32" s="9">
        <v>87.27</v>
      </c>
      <c r="N32" s="9">
        <v>89.37</v>
      </c>
    </row>
    <row r="33" spans="1:14">
      <c r="A33" s="8"/>
      <c r="B33" s="4" t="s">
        <v>22</v>
      </c>
      <c r="C33" s="10">
        <v>72.62</v>
      </c>
      <c r="D33" s="10">
        <v>70.91</v>
      </c>
      <c r="E33" s="10">
        <v>70.91</v>
      </c>
      <c r="F33" s="10">
        <v>72.17</v>
      </c>
      <c r="G33" s="10">
        <v>72.17</v>
      </c>
      <c r="H33" s="10">
        <v>70.91</v>
      </c>
      <c r="I33" s="10">
        <v>70.91</v>
      </c>
      <c r="J33" s="10">
        <v>72.17</v>
      </c>
      <c r="K33" s="10">
        <v>72.17</v>
      </c>
      <c r="L33" s="10">
        <v>70.91</v>
      </c>
      <c r="M33" s="10">
        <v>70.91</v>
      </c>
      <c r="N33" s="10">
        <v>72.62</v>
      </c>
    </row>
    <row r="34" spans="1:14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  <c r="K34" s="11">
        <v>30000</v>
      </c>
      <c r="L34" s="11">
        <v>30000</v>
      </c>
      <c r="M34" s="11">
        <v>30000</v>
      </c>
      <c r="N34" s="11">
        <v>30000</v>
      </c>
    </row>
    <row r="35" s="3" customFormat="1" spans="1:14">
      <c r="A35" s="8"/>
      <c r="B35" s="4" t="s">
        <v>24</v>
      </c>
      <c r="C35" s="12">
        <f t="shared" ref="C35:N35" si="9">C36/C33</f>
        <v>36919.5813825392</v>
      </c>
      <c r="D35" s="12">
        <f t="shared" si="9"/>
        <v>36921.4497250035</v>
      </c>
      <c r="E35" s="12">
        <f t="shared" si="9"/>
        <v>36921.4497250035</v>
      </c>
      <c r="F35" s="12">
        <f t="shared" si="9"/>
        <v>36921.1583760565</v>
      </c>
      <c r="G35" s="12">
        <f t="shared" si="9"/>
        <v>36921.1583760565</v>
      </c>
      <c r="H35" s="12">
        <f t="shared" si="9"/>
        <v>36921.4497250035</v>
      </c>
      <c r="I35" s="12">
        <f t="shared" si="9"/>
        <v>36921.4497250035</v>
      </c>
      <c r="J35" s="12">
        <f t="shared" si="9"/>
        <v>36921.1583760565</v>
      </c>
      <c r="K35" s="12">
        <f t="shared" si="9"/>
        <v>36921.1583760565</v>
      </c>
      <c r="L35" s="12">
        <f t="shared" si="9"/>
        <v>36921.4497250035</v>
      </c>
      <c r="M35" s="12">
        <f t="shared" si="9"/>
        <v>36921.4497250035</v>
      </c>
      <c r="N35" s="12">
        <f t="shared" si="9"/>
        <v>36919.5813825392</v>
      </c>
    </row>
    <row r="36" spans="1:14">
      <c r="A36" s="8"/>
      <c r="B36" s="4" t="s">
        <v>25</v>
      </c>
      <c r="C36" s="11">
        <f t="shared" ref="C36:F36" si="10">C34*C32</f>
        <v>2681100</v>
      </c>
      <c r="D36" s="11">
        <f t="shared" si="10"/>
        <v>2618100</v>
      </c>
      <c r="E36" s="11">
        <f t="shared" si="10"/>
        <v>2618100</v>
      </c>
      <c r="F36" s="11">
        <f t="shared" si="10"/>
        <v>2664600</v>
      </c>
      <c r="G36" s="11">
        <f t="shared" ref="G36:N36" si="11">G34*G32</f>
        <v>2664600</v>
      </c>
      <c r="H36" s="11">
        <f t="shared" si="11"/>
        <v>2618100</v>
      </c>
      <c r="I36" s="11">
        <f t="shared" si="11"/>
        <v>2618100</v>
      </c>
      <c r="J36" s="11">
        <f t="shared" si="11"/>
        <v>2664600</v>
      </c>
      <c r="K36" s="11">
        <f t="shared" si="11"/>
        <v>2664600</v>
      </c>
      <c r="L36" s="11">
        <f t="shared" si="11"/>
        <v>2618100</v>
      </c>
      <c r="M36" s="11">
        <f t="shared" si="11"/>
        <v>2618100</v>
      </c>
      <c r="N36" s="11">
        <f t="shared" si="11"/>
        <v>2681100</v>
      </c>
    </row>
    <row r="37" spans="1:14">
      <c r="A37" s="7" t="s">
        <v>30</v>
      </c>
      <c r="B37" s="4" t="s">
        <v>20</v>
      </c>
      <c r="C37" s="4">
        <v>701</v>
      </c>
      <c r="D37" s="4">
        <v>702</v>
      </c>
      <c r="E37" s="4">
        <v>703</v>
      </c>
      <c r="F37" s="4">
        <v>704</v>
      </c>
      <c r="G37" s="4">
        <v>701</v>
      </c>
      <c r="H37" s="4">
        <v>702</v>
      </c>
      <c r="I37" s="4">
        <v>703</v>
      </c>
      <c r="J37" s="4">
        <v>704</v>
      </c>
      <c r="K37" s="4">
        <v>701</v>
      </c>
      <c r="L37" s="4">
        <v>702</v>
      </c>
      <c r="M37" s="4">
        <v>703</v>
      </c>
      <c r="N37" s="4">
        <v>704</v>
      </c>
    </row>
    <row r="38" spans="1:14">
      <c r="A38" s="8"/>
      <c r="B38" s="4" t="s">
        <v>21</v>
      </c>
      <c r="C38" s="9">
        <v>89.37</v>
      </c>
      <c r="D38" s="9">
        <v>87.27</v>
      </c>
      <c r="E38" s="9">
        <v>87.27</v>
      </c>
      <c r="F38" s="9">
        <v>88.82</v>
      </c>
      <c r="G38" s="9">
        <v>88.82</v>
      </c>
      <c r="H38" s="9">
        <v>87.27</v>
      </c>
      <c r="I38" s="9">
        <v>87.27</v>
      </c>
      <c r="J38" s="9">
        <v>88.82</v>
      </c>
      <c r="K38" s="9">
        <v>88.82</v>
      </c>
      <c r="L38" s="9">
        <v>87.27</v>
      </c>
      <c r="M38" s="9">
        <v>87.27</v>
      </c>
      <c r="N38" s="9">
        <v>89.37</v>
      </c>
    </row>
    <row r="39" spans="1:14">
      <c r="A39" s="8"/>
      <c r="B39" s="4" t="s">
        <v>22</v>
      </c>
      <c r="C39" s="10">
        <v>72.62</v>
      </c>
      <c r="D39" s="10">
        <v>70.91</v>
      </c>
      <c r="E39" s="10">
        <v>70.91</v>
      </c>
      <c r="F39" s="10">
        <v>72.17</v>
      </c>
      <c r="G39" s="10">
        <v>72.17</v>
      </c>
      <c r="H39" s="10">
        <v>70.91</v>
      </c>
      <c r="I39" s="10">
        <v>70.91</v>
      </c>
      <c r="J39" s="10">
        <v>72.17</v>
      </c>
      <c r="K39" s="10">
        <v>72.17</v>
      </c>
      <c r="L39" s="10">
        <v>70.91</v>
      </c>
      <c r="M39" s="10">
        <v>70.91</v>
      </c>
      <c r="N39" s="10">
        <v>72.62</v>
      </c>
    </row>
    <row r="40" spans="1:14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  <c r="K40" s="11">
        <v>30000</v>
      </c>
      <c r="L40" s="11">
        <v>30000</v>
      </c>
      <c r="M40" s="11">
        <v>30000</v>
      </c>
      <c r="N40" s="11">
        <v>30000</v>
      </c>
    </row>
    <row r="41" s="3" customFormat="1" spans="1:14">
      <c r="A41" s="8"/>
      <c r="B41" s="4" t="s">
        <v>24</v>
      </c>
      <c r="C41" s="12">
        <f t="shared" ref="C41:N41" si="12">C42/C39</f>
        <v>36919.5813825392</v>
      </c>
      <c r="D41" s="12">
        <f t="shared" si="12"/>
        <v>36921.4497250035</v>
      </c>
      <c r="E41" s="12">
        <f t="shared" si="12"/>
        <v>36921.4497250035</v>
      </c>
      <c r="F41" s="12">
        <f t="shared" si="12"/>
        <v>36921.1583760565</v>
      </c>
      <c r="G41" s="12">
        <f t="shared" si="12"/>
        <v>36921.1583760565</v>
      </c>
      <c r="H41" s="12">
        <f t="shared" si="12"/>
        <v>36921.4497250035</v>
      </c>
      <c r="I41" s="12">
        <f t="shared" si="12"/>
        <v>36921.4497250035</v>
      </c>
      <c r="J41" s="12">
        <f t="shared" si="12"/>
        <v>36921.1583760565</v>
      </c>
      <c r="K41" s="12">
        <f t="shared" si="12"/>
        <v>36921.1583760565</v>
      </c>
      <c r="L41" s="12">
        <f t="shared" si="12"/>
        <v>36921.4497250035</v>
      </c>
      <c r="M41" s="12">
        <f t="shared" si="12"/>
        <v>36921.4497250035</v>
      </c>
      <c r="N41" s="12">
        <f t="shared" si="12"/>
        <v>36919.5813825392</v>
      </c>
    </row>
    <row r="42" spans="1:14">
      <c r="A42" s="8"/>
      <c r="B42" s="4" t="s">
        <v>25</v>
      </c>
      <c r="C42" s="11">
        <f t="shared" ref="C42:N42" si="13">C40*C38</f>
        <v>2681100</v>
      </c>
      <c r="D42" s="11">
        <f t="shared" si="13"/>
        <v>2618100</v>
      </c>
      <c r="E42" s="11">
        <f t="shared" si="13"/>
        <v>2618100</v>
      </c>
      <c r="F42" s="11">
        <f t="shared" si="13"/>
        <v>2664600</v>
      </c>
      <c r="G42" s="11">
        <f t="shared" si="13"/>
        <v>2664600</v>
      </c>
      <c r="H42" s="11">
        <f t="shared" si="13"/>
        <v>2618100</v>
      </c>
      <c r="I42" s="11">
        <f t="shared" si="13"/>
        <v>2618100</v>
      </c>
      <c r="J42" s="11">
        <f t="shared" si="13"/>
        <v>2664600</v>
      </c>
      <c r="K42" s="11">
        <f t="shared" si="13"/>
        <v>2664600</v>
      </c>
      <c r="L42" s="11">
        <f t="shared" si="13"/>
        <v>2618100</v>
      </c>
      <c r="M42" s="11">
        <f t="shared" si="13"/>
        <v>2618100</v>
      </c>
      <c r="N42" s="11">
        <f t="shared" si="13"/>
        <v>2681100</v>
      </c>
    </row>
    <row r="43" spans="1:14">
      <c r="A43" s="7" t="s">
        <v>31</v>
      </c>
      <c r="B43" s="4" t="s">
        <v>20</v>
      </c>
      <c r="C43" s="4">
        <v>601</v>
      </c>
      <c r="D43" s="4">
        <v>602</v>
      </c>
      <c r="E43" s="4">
        <v>603</v>
      </c>
      <c r="F43" s="4">
        <v>604</v>
      </c>
      <c r="G43" s="4">
        <v>601</v>
      </c>
      <c r="H43" s="4">
        <v>602</v>
      </c>
      <c r="I43" s="4">
        <v>603</v>
      </c>
      <c r="J43" s="4">
        <v>604</v>
      </c>
      <c r="K43" s="4">
        <v>601</v>
      </c>
      <c r="L43" s="4">
        <v>602</v>
      </c>
      <c r="M43" s="4">
        <v>603</v>
      </c>
      <c r="N43" s="4">
        <v>604</v>
      </c>
    </row>
    <row r="44" spans="1:14">
      <c r="A44" s="8"/>
      <c r="B44" s="4" t="s">
        <v>21</v>
      </c>
      <c r="C44" s="9">
        <v>89.37</v>
      </c>
      <c r="D44" s="9">
        <v>87.27</v>
      </c>
      <c r="E44" s="9">
        <v>87.27</v>
      </c>
      <c r="F44" s="9">
        <v>88.82</v>
      </c>
      <c r="G44" s="9">
        <v>88.82</v>
      </c>
      <c r="H44" s="9">
        <v>87.27</v>
      </c>
      <c r="I44" s="9">
        <v>87.27</v>
      </c>
      <c r="J44" s="9">
        <v>88.82</v>
      </c>
      <c r="K44" s="9">
        <v>88.82</v>
      </c>
      <c r="L44" s="9">
        <v>87.27</v>
      </c>
      <c r="M44" s="9">
        <v>87.27</v>
      </c>
      <c r="N44" s="9">
        <v>89.37</v>
      </c>
    </row>
    <row r="45" spans="1:14">
      <c r="A45" s="8"/>
      <c r="B45" s="4" t="s">
        <v>22</v>
      </c>
      <c r="C45" s="10">
        <v>72.62</v>
      </c>
      <c r="D45" s="10">
        <v>70.91</v>
      </c>
      <c r="E45" s="10">
        <v>70.91</v>
      </c>
      <c r="F45" s="10">
        <v>72.17</v>
      </c>
      <c r="G45" s="10">
        <v>72.17</v>
      </c>
      <c r="H45" s="10">
        <v>70.91</v>
      </c>
      <c r="I45" s="10">
        <v>70.91</v>
      </c>
      <c r="J45" s="10">
        <v>72.17</v>
      </c>
      <c r="K45" s="10">
        <v>72.17</v>
      </c>
      <c r="L45" s="10">
        <v>70.91</v>
      </c>
      <c r="M45" s="10">
        <v>70.91</v>
      </c>
      <c r="N45" s="10">
        <v>72.62</v>
      </c>
    </row>
    <row r="46" spans="1:14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  <c r="K46" s="11">
        <v>30000</v>
      </c>
      <c r="L46" s="11">
        <v>30000</v>
      </c>
      <c r="M46" s="11">
        <v>30000</v>
      </c>
      <c r="N46" s="11">
        <v>30000</v>
      </c>
    </row>
    <row r="47" s="3" customFormat="1" spans="1:14">
      <c r="A47" s="8"/>
      <c r="B47" s="4" t="s">
        <v>24</v>
      </c>
      <c r="C47" s="12">
        <f t="shared" ref="C47:N47" si="14">C48/C45</f>
        <v>36919.5813825392</v>
      </c>
      <c r="D47" s="12">
        <f t="shared" si="14"/>
        <v>36921.4497250035</v>
      </c>
      <c r="E47" s="12">
        <f t="shared" si="14"/>
        <v>36921.4497250035</v>
      </c>
      <c r="F47" s="12">
        <f t="shared" si="14"/>
        <v>36921.1583760565</v>
      </c>
      <c r="G47" s="12">
        <f t="shared" si="14"/>
        <v>36921.1583760565</v>
      </c>
      <c r="H47" s="12">
        <f t="shared" si="14"/>
        <v>36921.4497250035</v>
      </c>
      <c r="I47" s="12">
        <f t="shared" si="14"/>
        <v>36921.4497250035</v>
      </c>
      <c r="J47" s="12">
        <f t="shared" si="14"/>
        <v>36921.1583760565</v>
      </c>
      <c r="K47" s="12">
        <f t="shared" si="14"/>
        <v>36921.1583760565</v>
      </c>
      <c r="L47" s="12">
        <f t="shared" si="14"/>
        <v>36921.4497250035</v>
      </c>
      <c r="M47" s="12">
        <f t="shared" si="14"/>
        <v>36921.4497250035</v>
      </c>
      <c r="N47" s="12">
        <f t="shared" si="14"/>
        <v>36919.5813825392</v>
      </c>
    </row>
    <row r="48" spans="1:14">
      <c r="A48" s="8"/>
      <c r="B48" s="4" t="s">
        <v>25</v>
      </c>
      <c r="C48" s="11">
        <f t="shared" ref="C48:N48" si="15">C46*C44</f>
        <v>2681100</v>
      </c>
      <c r="D48" s="11">
        <f t="shared" si="15"/>
        <v>2618100</v>
      </c>
      <c r="E48" s="11">
        <f t="shared" si="15"/>
        <v>2618100</v>
      </c>
      <c r="F48" s="11">
        <f t="shared" si="15"/>
        <v>2664600</v>
      </c>
      <c r="G48" s="11">
        <f t="shared" si="15"/>
        <v>2664600</v>
      </c>
      <c r="H48" s="11">
        <f t="shared" si="15"/>
        <v>2618100</v>
      </c>
      <c r="I48" s="11">
        <f t="shared" si="15"/>
        <v>2618100</v>
      </c>
      <c r="J48" s="11">
        <f t="shared" si="15"/>
        <v>2664600</v>
      </c>
      <c r="K48" s="11">
        <f t="shared" si="15"/>
        <v>2664600</v>
      </c>
      <c r="L48" s="11">
        <f t="shared" si="15"/>
        <v>2618100</v>
      </c>
      <c r="M48" s="11">
        <f t="shared" si="15"/>
        <v>2618100</v>
      </c>
      <c r="N48" s="11">
        <f t="shared" si="15"/>
        <v>2681100</v>
      </c>
    </row>
    <row r="49" spans="1:14">
      <c r="A49" s="7" t="s">
        <v>32</v>
      </c>
      <c r="B49" s="4" t="s">
        <v>20</v>
      </c>
      <c r="C49" s="13">
        <v>501</v>
      </c>
      <c r="D49" s="13">
        <v>502</v>
      </c>
      <c r="E49" s="13">
        <v>503</v>
      </c>
      <c r="F49" s="13">
        <v>504</v>
      </c>
      <c r="G49" s="13">
        <v>501</v>
      </c>
      <c r="H49" s="13">
        <v>502</v>
      </c>
      <c r="I49" s="13">
        <v>503</v>
      </c>
      <c r="J49" s="13">
        <v>504</v>
      </c>
      <c r="K49" s="13">
        <v>501</v>
      </c>
      <c r="L49" s="13">
        <v>502</v>
      </c>
      <c r="M49" s="13">
        <v>503</v>
      </c>
      <c r="N49" s="13">
        <v>504</v>
      </c>
    </row>
    <row r="50" spans="1:14">
      <c r="A50" s="8"/>
      <c r="B50" s="4" t="s">
        <v>21</v>
      </c>
      <c r="C50" s="9">
        <v>89.37</v>
      </c>
      <c r="D50" s="9">
        <v>87.27</v>
      </c>
      <c r="E50" s="9">
        <v>87.27</v>
      </c>
      <c r="F50" s="9">
        <v>88.82</v>
      </c>
      <c r="G50" s="9">
        <v>88.82</v>
      </c>
      <c r="H50" s="9">
        <v>87.27</v>
      </c>
      <c r="I50" s="9">
        <v>87.27</v>
      </c>
      <c r="J50" s="9">
        <v>88.82</v>
      </c>
      <c r="K50" s="9">
        <v>88.82</v>
      </c>
      <c r="L50" s="9">
        <v>87.27</v>
      </c>
      <c r="M50" s="9">
        <v>87.27</v>
      </c>
      <c r="N50" s="9">
        <v>89.37</v>
      </c>
    </row>
    <row r="51" spans="1:14">
      <c r="A51" s="8"/>
      <c r="B51" s="4" t="s">
        <v>22</v>
      </c>
      <c r="C51" s="10">
        <v>72.62</v>
      </c>
      <c r="D51" s="10">
        <v>70.91</v>
      </c>
      <c r="E51" s="10">
        <v>70.91</v>
      </c>
      <c r="F51" s="10">
        <v>72.17</v>
      </c>
      <c r="G51" s="10">
        <v>72.17</v>
      </c>
      <c r="H51" s="10">
        <v>70.91</v>
      </c>
      <c r="I51" s="10">
        <v>70.91</v>
      </c>
      <c r="J51" s="10">
        <v>72.17</v>
      </c>
      <c r="K51" s="10">
        <v>72.17</v>
      </c>
      <c r="L51" s="10">
        <v>70.91</v>
      </c>
      <c r="M51" s="10">
        <v>70.91</v>
      </c>
      <c r="N51" s="10">
        <v>72.62</v>
      </c>
    </row>
    <row r="52" spans="1:14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  <c r="K52" s="11">
        <v>30000</v>
      </c>
      <c r="L52" s="11">
        <v>30000</v>
      </c>
      <c r="M52" s="11">
        <v>30000</v>
      </c>
      <c r="N52" s="11">
        <v>30000</v>
      </c>
    </row>
    <row r="53" s="3" customFormat="1" spans="1:14">
      <c r="A53" s="8"/>
      <c r="B53" s="4" t="s">
        <v>24</v>
      </c>
      <c r="C53" s="12">
        <f t="shared" ref="C53:N53" si="16">C54/C51</f>
        <v>36919.5813825392</v>
      </c>
      <c r="D53" s="12">
        <f t="shared" si="16"/>
        <v>36921.4497250035</v>
      </c>
      <c r="E53" s="12">
        <f t="shared" si="16"/>
        <v>36921.4497250035</v>
      </c>
      <c r="F53" s="12">
        <f t="shared" si="16"/>
        <v>36921.1583760565</v>
      </c>
      <c r="G53" s="12">
        <f t="shared" si="16"/>
        <v>36921.1583760565</v>
      </c>
      <c r="H53" s="12">
        <f t="shared" si="16"/>
        <v>36921.4497250035</v>
      </c>
      <c r="I53" s="12">
        <f t="shared" si="16"/>
        <v>36921.4497250035</v>
      </c>
      <c r="J53" s="12">
        <f t="shared" si="16"/>
        <v>36921.1583760565</v>
      </c>
      <c r="K53" s="12">
        <f t="shared" si="16"/>
        <v>36921.1583760565</v>
      </c>
      <c r="L53" s="12">
        <f t="shared" si="16"/>
        <v>36921.4497250035</v>
      </c>
      <c r="M53" s="12">
        <f t="shared" si="16"/>
        <v>36921.4497250035</v>
      </c>
      <c r="N53" s="12">
        <f t="shared" si="16"/>
        <v>36919.5813825392</v>
      </c>
    </row>
    <row r="54" spans="1:14">
      <c r="A54" s="8"/>
      <c r="B54" s="4" t="s">
        <v>25</v>
      </c>
      <c r="C54" s="11">
        <f t="shared" ref="C54:N54" si="17">C52*C50</f>
        <v>2681100</v>
      </c>
      <c r="D54" s="11">
        <f t="shared" si="17"/>
        <v>2618100</v>
      </c>
      <c r="E54" s="11">
        <f t="shared" si="17"/>
        <v>2618100</v>
      </c>
      <c r="F54" s="11">
        <f t="shared" si="17"/>
        <v>2664600</v>
      </c>
      <c r="G54" s="11">
        <f t="shared" si="17"/>
        <v>2664600</v>
      </c>
      <c r="H54" s="11">
        <f t="shared" si="17"/>
        <v>2618100</v>
      </c>
      <c r="I54" s="11">
        <f t="shared" si="17"/>
        <v>2618100</v>
      </c>
      <c r="J54" s="11">
        <f t="shared" si="17"/>
        <v>2664600</v>
      </c>
      <c r="K54" s="11">
        <f t="shared" si="17"/>
        <v>2664600</v>
      </c>
      <c r="L54" s="11">
        <f t="shared" si="17"/>
        <v>2618100</v>
      </c>
      <c r="M54" s="11">
        <f t="shared" si="17"/>
        <v>2618100</v>
      </c>
      <c r="N54" s="11">
        <f t="shared" si="17"/>
        <v>2681100</v>
      </c>
    </row>
    <row r="55" spans="1:14">
      <c r="A55" s="7" t="s">
        <v>33</v>
      </c>
      <c r="B55" s="4" t="s">
        <v>20</v>
      </c>
      <c r="C55" s="4">
        <v>401</v>
      </c>
      <c r="D55" s="4">
        <v>402</v>
      </c>
      <c r="E55" s="4">
        <v>403</v>
      </c>
      <c r="F55" s="4">
        <v>404</v>
      </c>
      <c r="G55" s="4">
        <v>401</v>
      </c>
      <c r="H55" s="4">
        <v>402</v>
      </c>
      <c r="I55" s="4">
        <v>403</v>
      </c>
      <c r="J55" s="4">
        <v>404</v>
      </c>
      <c r="K55" s="4">
        <v>401</v>
      </c>
      <c r="L55" s="4">
        <v>402</v>
      </c>
      <c r="M55" s="4">
        <v>403</v>
      </c>
      <c r="N55" s="4">
        <v>404</v>
      </c>
    </row>
    <row r="56" spans="1:14">
      <c r="A56" s="8"/>
      <c r="B56" s="4" t="s">
        <v>21</v>
      </c>
      <c r="C56" s="9">
        <v>89.37</v>
      </c>
      <c r="D56" s="9">
        <v>87.27</v>
      </c>
      <c r="E56" s="9">
        <v>87.27</v>
      </c>
      <c r="F56" s="9">
        <v>88.82</v>
      </c>
      <c r="G56" s="9">
        <v>88.82</v>
      </c>
      <c r="H56" s="9">
        <v>87.27</v>
      </c>
      <c r="I56" s="9">
        <v>87.27</v>
      </c>
      <c r="J56" s="9">
        <v>88.82</v>
      </c>
      <c r="K56" s="9">
        <v>88.82</v>
      </c>
      <c r="L56" s="9">
        <v>87.27</v>
      </c>
      <c r="M56" s="9">
        <v>87.27</v>
      </c>
      <c r="N56" s="9">
        <v>89.37</v>
      </c>
    </row>
    <row r="57" spans="1:14">
      <c r="A57" s="8"/>
      <c r="B57" s="4" t="s">
        <v>22</v>
      </c>
      <c r="C57" s="10">
        <v>72.62</v>
      </c>
      <c r="D57" s="10">
        <v>70.91</v>
      </c>
      <c r="E57" s="10">
        <v>70.91</v>
      </c>
      <c r="F57" s="10">
        <v>72.17</v>
      </c>
      <c r="G57" s="10">
        <v>72.17</v>
      </c>
      <c r="H57" s="10">
        <v>70.91</v>
      </c>
      <c r="I57" s="10">
        <v>70.91</v>
      </c>
      <c r="J57" s="10">
        <v>72.17</v>
      </c>
      <c r="K57" s="10">
        <v>72.17</v>
      </c>
      <c r="L57" s="10">
        <v>70.91</v>
      </c>
      <c r="M57" s="10">
        <v>70.91</v>
      </c>
      <c r="N57" s="10">
        <v>72.62</v>
      </c>
    </row>
    <row r="58" spans="1:14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  <c r="K58" s="11">
        <v>30000</v>
      </c>
      <c r="L58" s="11">
        <v>30000</v>
      </c>
      <c r="M58" s="11">
        <v>30000</v>
      </c>
      <c r="N58" s="11">
        <v>30000</v>
      </c>
    </row>
    <row r="59" s="3" customFormat="1" spans="1:14">
      <c r="A59" s="8"/>
      <c r="B59" s="4" t="s">
        <v>24</v>
      </c>
      <c r="C59" s="12">
        <f t="shared" ref="C59:N59" si="18">C60/C57</f>
        <v>36919.5813825392</v>
      </c>
      <c r="D59" s="12">
        <f t="shared" si="18"/>
        <v>36921.4497250035</v>
      </c>
      <c r="E59" s="12">
        <f t="shared" si="18"/>
        <v>36921.4497250035</v>
      </c>
      <c r="F59" s="12">
        <f t="shared" si="18"/>
        <v>36921.1583760565</v>
      </c>
      <c r="G59" s="12">
        <f t="shared" si="18"/>
        <v>36921.1583760565</v>
      </c>
      <c r="H59" s="12">
        <f t="shared" si="18"/>
        <v>36921.4497250035</v>
      </c>
      <c r="I59" s="12">
        <f t="shared" si="18"/>
        <v>36921.4497250035</v>
      </c>
      <c r="J59" s="12">
        <f t="shared" si="18"/>
        <v>36921.1583760565</v>
      </c>
      <c r="K59" s="12">
        <f t="shared" si="18"/>
        <v>36921.1583760565</v>
      </c>
      <c r="L59" s="12">
        <f t="shared" si="18"/>
        <v>36921.4497250035</v>
      </c>
      <c r="M59" s="12">
        <f t="shared" si="18"/>
        <v>36921.4497250035</v>
      </c>
      <c r="N59" s="12">
        <f t="shared" si="18"/>
        <v>36919.5813825392</v>
      </c>
    </row>
    <row r="60" spans="1:14">
      <c r="A60" s="8"/>
      <c r="B60" s="4" t="s">
        <v>25</v>
      </c>
      <c r="C60" s="11">
        <f t="shared" ref="C60:N60" si="19">C58*C56</f>
        <v>2681100</v>
      </c>
      <c r="D60" s="11">
        <f t="shared" si="19"/>
        <v>2618100</v>
      </c>
      <c r="E60" s="11">
        <f t="shared" si="19"/>
        <v>2618100</v>
      </c>
      <c r="F60" s="11">
        <f t="shared" si="19"/>
        <v>2664600</v>
      </c>
      <c r="G60" s="11">
        <f t="shared" si="19"/>
        <v>2664600</v>
      </c>
      <c r="H60" s="11">
        <f t="shared" si="19"/>
        <v>2618100</v>
      </c>
      <c r="I60" s="11">
        <f t="shared" si="19"/>
        <v>2618100</v>
      </c>
      <c r="J60" s="11">
        <f t="shared" si="19"/>
        <v>2664600</v>
      </c>
      <c r="K60" s="11">
        <f t="shared" si="19"/>
        <v>2664600</v>
      </c>
      <c r="L60" s="11">
        <f t="shared" si="19"/>
        <v>2618100</v>
      </c>
      <c r="M60" s="11">
        <f t="shared" si="19"/>
        <v>2618100</v>
      </c>
      <c r="N60" s="11">
        <f t="shared" si="19"/>
        <v>2681100</v>
      </c>
    </row>
    <row r="61" spans="1:14">
      <c r="A61" s="7" t="s">
        <v>34</v>
      </c>
      <c r="B61" s="4" t="s">
        <v>20</v>
      </c>
      <c r="C61" s="4">
        <v>301</v>
      </c>
      <c r="D61" s="4">
        <v>302</v>
      </c>
      <c r="E61" s="4">
        <v>303</v>
      </c>
      <c r="F61" s="4">
        <v>304</v>
      </c>
      <c r="G61" s="4">
        <v>301</v>
      </c>
      <c r="H61" s="4">
        <v>302</v>
      </c>
      <c r="I61" s="4">
        <v>303</v>
      </c>
      <c r="J61" s="4">
        <v>304</v>
      </c>
      <c r="K61" s="4">
        <v>301</v>
      </c>
      <c r="L61" s="4">
        <v>302</v>
      </c>
      <c r="M61" s="4">
        <v>303</v>
      </c>
      <c r="N61" s="4">
        <v>304</v>
      </c>
    </row>
    <row r="62" spans="1:14">
      <c r="A62" s="8"/>
      <c r="B62" s="4" t="s">
        <v>21</v>
      </c>
      <c r="C62" s="9">
        <v>89.37</v>
      </c>
      <c r="D62" s="9">
        <v>87.27</v>
      </c>
      <c r="E62" s="9">
        <v>87.27</v>
      </c>
      <c r="F62" s="9">
        <v>88.82</v>
      </c>
      <c r="G62" s="9">
        <v>88.82</v>
      </c>
      <c r="H62" s="9">
        <v>87.27</v>
      </c>
      <c r="I62" s="9">
        <v>87.27</v>
      </c>
      <c r="J62" s="9">
        <v>88.82</v>
      </c>
      <c r="K62" s="9">
        <v>88.82</v>
      </c>
      <c r="L62" s="9">
        <v>87.27</v>
      </c>
      <c r="M62" s="9">
        <v>87.27</v>
      </c>
      <c r="N62" s="9">
        <v>89.37</v>
      </c>
    </row>
    <row r="63" spans="1:14">
      <c r="A63" s="8"/>
      <c r="B63" s="4" t="s">
        <v>22</v>
      </c>
      <c r="C63" s="10">
        <v>72.62</v>
      </c>
      <c r="D63" s="10">
        <v>70.91</v>
      </c>
      <c r="E63" s="10">
        <v>70.91</v>
      </c>
      <c r="F63" s="10">
        <v>72.17</v>
      </c>
      <c r="G63" s="10">
        <v>72.17</v>
      </c>
      <c r="H63" s="10">
        <v>70.91</v>
      </c>
      <c r="I63" s="10">
        <v>70.91</v>
      </c>
      <c r="J63" s="10">
        <v>72.17</v>
      </c>
      <c r="K63" s="10">
        <v>72.17</v>
      </c>
      <c r="L63" s="10">
        <v>70.91</v>
      </c>
      <c r="M63" s="10">
        <v>70.91</v>
      </c>
      <c r="N63" s="10">
        <v>72.62</v>
      </c>
    </row>
    <row r="64" spans="1:14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  <c r="K64" s="11">
        <v>30000</v>
      </c>
      <c r="L64" s="11">
        <v>30000</v>
      </c>
      <c r="M64" s="11">
        <v>30000</v>
      </c>
      <c r="N64" s="11">
        <v>30000</v>
      </c>
    </row>
    <row r="65" s="3" customFormat="1" spans="1:14">
      <c r="A65" s="8"/>
      <c r="B65" s="4" t="s">
        <v>24</v>
      </c>
      <c r="C65" s="12">
        <f t="shared" ref="C65:N65" si="20">C66/C63</f>
        <v>36919.5813825392</v>
      </c>
      <c r="D65" s="12">
        <f t="shared" si="20"/>
        <v>36921.4497250035</v>
      </c>
      <c r="E65" s="12">
        <f t="shared" si="20"/>
        <v>36921.4497250035</v>
      </c>
      <c r="F65" s="12">
        <f t="shared" si="20"/>
        <v>36921.1583760565</v>
      </c>
      <c r="G65" s="12">
        <f t="shared" si="20"/>
        <v>36921.1583760565</v>
      </c>
      <c r="H65" s="12">
        <f t="shared" si="20"/>
        <v>36921.4497250035</v>
      </c>
      <c r="I65" s="12">
        <f t="shared" si="20"/>
        <v>36921.4497250035</v>
      </c>
      <c r="J65" s="12">
        <f t="shared" si="20"/>
        <v>36921.1583760565</v>
      </c>
      <c r="K65" s="12">
        <f t="shared" si="20"/>
        <v>36921.1583760565</v>
      </c>
      <c r="L65" s="12">
        <f t="shared" si="20"/>
        <v>36921.4497250035</v>
      </c>
      <c r="M65" s="12">
        <f t="shared" si="20"/>
        <v>36921.4497250035</v>
      </c>
      <c r="N65" s="12">
        <f t="shared" si="20"/>
        <v>36919.5813825392</v>
      </c>
    </row>
    <row r="66" spans="1:14">
      <c r="A66" s="8"/>
      <c r="B66" s="4" t="s">
        <v>25</v>
      </c>
      <c r="C66" s="11">
        <f t="shared" ref="C66:N66" si="21">C64*C62</f>
        <v>2681100</v>
      </c>
      <c r="D66" s="11">
        <f t="shared" si="21"/>
        <v>2618100</v>
      </c>
      <c r="E66" s="11">
        <f t="shared" si="21"/>
        <v>2618100</v>
      </c>
      <c r="F66" s="11">
        <f t="shared" si="21"/>
        <v>2664600</v>
      </c>
      <c r="G66" s="11">
        <f t="shared" si="21"/>
        <v>2664600</v>
      </c>
      <c r="H66" s="11">
        <f t="shared" si="21"/>
        <v>2618100</v>
      </c>
      <c r="I66" s="11">
        <f t="shared" si="21"/>
        <v>2618100</v>
      </c>
      <c r="J66" s="11">
        <f t="shared" si="21"/>
        <v>2664600</v>
      </c>
      <c r="K66" s="11">
        <f t="shared" si="21"/>
        <v>2664600</v>
      </c>
      <c r="L66" s="11">
        <f t="shared" si="21"/>
        <v>2618100</v>
      </c>
      <c r="M66" s="11">
        <f t="shared" si="21"/>
        <v>2618100</v>
      </c>
      <c r="N66" s="11">
        <f t="shared" si="21"/>
        <v>2681100</v>
      </c>
    </row>
    <row r="67" spans="1:14">
      <c r="A67" s="7" t="s">
        <v>35</v>
      </c>
      <c r="B67" s="4" t="s">
        <v>20</v>
      </c>
      <c r="C67" s="4">
        <v>201</v>
      </c>
      <c r="D67" s="4">
        <v>202</v>
      </c>
      <c r="E67" s="4">
        <v>203</v>
      </c>
      <c r="F67" s="4">
        <v>204</v>
      </c>
      <c r="G67" s="4">
        <v>201</v>
      </c>
      <c r="H67" s="4">
        <v>202</v>
      </c>
      <c r="I67" s="4">
        <v>203</v>
      </c>
      <c r="J67" s="4">
        <v>204</v>
      </c>
      <c r="K67" s="4">
        <v>201</v>
      </c>
      <c r="L67" s="4">
        <v>202</v>
      </c>
      <c r="M67" s="4">
        <v>203</v>
      </c>
      <c r="N67" s="4">
        <v>204</v>
      </c>
    </row>
    <row r="68" spans="1:14">
      <c r="A68" s="8"/>
      <c r="B68" s="4" t="s">
        <v>21</v>
      </c>
      <c r="C68" s="9">
        <v>89.37</v>
      </c>
      <c r="D68" s="9">
        <v>87.27</v>
      </c>
      <c r="E68" s="9">
        <v>87.27</v>
      </c>
      <c r="F68" s="9">
        <v>88.82</v>
      </c>
      <c r="G68" s="9">
        <v>88.82</v>
      </c>
      <c r="H68" s="9">
        <v>87.27</v>
      </c>
      <c r="I68" s="9">
        <v>87.27</v>
      </c>
      <c r="J68" s="9">
        <v>88.82</v>
      </c>
      <c r="K68" s="9">
        <v>88.82</v>
      </c>
      <c r="L68" s="9">
        <v>87.27</v>
      </c>
      <c r="M68" s="9">
        <v>87.27</v>
      </c>
      <c r="N68" s="9">
        <v>89.37</v>
      </c>
    </row>
    <row r="69" spans="1:14">
      <c r="A69" s="8"/>
      <c r="B69" s="4" t="s">
        <v>22</v>
      </c>
      <c r="C69" s="10">
        <v>72.62</v>
      </c>
      <c r="D69" s="10">
        <v>70.91</v>
      </c>
      <c r="E69" s="10">
        <v>70.91</v>
      </c>
      <c r="F69" s="10">
        <v>72.17</v>
      </c>
      <c r="G69" s="10">
        <v>72.17</v>
      </c>
      <c r="H69" s="10">
        <v>70.91</v>
      </c>
      <c r="I69" s="10">
        <v>70.91</v>
      </c>
      <c r="J69" s="10">
        <v>72.17</v>
      </c>
      <c r="K69" s="10">
        <v>72.17</v>
      </c>
      <c r="L69" s="10">
        <v>70.91</v>
      </c>
      <c r="M69" s="10">
        <v>70.91</v>
      </c>
      <c r="N69" s="10">
        <v>72.62</v>
      </c>
    </row>
    <row r="70" spans="1:14">
      <c r="A70" s="8"/>
      <c r="B70" s="4" t="s">
        <v>23</v>
      </c>
      <c r="C70" s="11">
        <v>30000</v>
      </c>
      <c r="D70" s="11">
        <v>30000</v>
      </c>
      <c r="E70" s="11">
        <v>30000</v>
      </c>
      <c r="F70" s="11">
        <v>30000</v>
      </c>
      <c r="G70" s="11">
        <v>30000</v>
      </c>
      <c r="H70" s="11">
        <v>30000</v>
      </c>
      <c r="I70" s="11">
        <v>30000</v>
      </c>
      <c r="J70" s="11">
        <v>30000</v>
      </c>
      <c r="K70" s="11">
        <v>30000</v>
      </c>
      <c r="L70" s="11">
        <v>30000</v>
      </c>
      <c r="M70" s="11">
        <v>30000</v>
      </c>
      <c r="N70" s="11">
        <v>30000</v>
      </c>
    </row>
    <row r="71" s="3" customFormat="1" spans="1:14">
      <c r="A71" s="8"/>
      <c r="B71" s="4" t="s">
        <v>24</v>
      </c>
      <c r="C71" s="12">
        <f t="shared" ref="C71:N71" si="22">C72/C69</f>
        <v>36919.5813825392</v>
      </c>
      <c r="D71" s="12">
        <f t="shared" si="22"/>
        <v>36921.4497250035</v>
      </c>
      <c r="E71" s="12">
        <f t="shared" si="22"/>
        <v>36921.4497250035</v>
      </c>
      <c r="F71" s="12">
        <f t="shared" si="22"/>
        <v>36921.1583760565</v>
      </c>
      <c r="G71" s="12">
        <f t="shared" si="22"/>
        <v>36921.1583760565</v>
      </c>
      <c r="H71" s="12">
        <f t="shared" si="22"/>
        <v>36921.4497250035</v>
      </c>
      <c r="I71" s="12">
        <f t="shared" si="22"/>
        <v>36921.4497250035</v>
      </c>
      <c r="J71" s="12">
        <f t="shared" si="22"/>
        <v>36921.1583760565</v>
      </c>
      <c r="K71" s="12">
        <f t="shared" si="22"/>
        <v>36921.1583760565</v>
      </c>
      <c r="L71" s="12">
        <f t="shared" si="22"/>
        <v>36921.4497250035</v>
      </c>
      <c r="M71" s="12">
        <f t="shared" si="22"/>
        <v>36921.4497250035</v>
      </c>
      <c r="N71" s="12">
        <f t="shared" si="22"/>
        <v>36919.5813825392</v>
      </c>
    </row>
    <row r="72" spans="1:14">
      <c r="A72" s="8"/>
      <c r="B72" s="4" t="s">
        <v>25</v>
      </c>
      <c r="C72" s="11">
        <f t="shared" ref="C72:N72" si="23">C70*C68</f>
        <v>2681100</v>
      </c>
      <c r="D72" s="11">
        <f t="shared" si="23"/>
        <v>2618100</v>
      </c>
      <c r="E72" s="11">
        <f t="shared" si="23"/>
        <v>2618100</v>
      </c>
      <c r="F72" s="11">
        <f t="shared" si="23"/>
        <v>2664600</v>
      </c>
      <c r="G72" s="11">
        <f t="shared" si="23"/>
        <v>2664600</v>
      </c>
      <c r="H72" s="11">
        <f t="shared" si="23"/>
        <v>2618100</v>
      </c>
      <c r="I72" s="11">
        <f t="shared" si="23"/>
        <v>2618100</v>
      </c>
      <c r="J72" s="11">
        <f t="shared" si="23"/>
        <v>2664600</v>
      </c>
      <c r="K72" s="11">
        <f t="shared" si="23"/>
        <v>2664600</v>
      </c>
      <c r="L72" s="11">
        <f t="shared" si="23"/>
        <v>2618100</v>
      </c>
      <c r="M72" s="11">
        <f t="shared" si="23"/>
        <v>2618100</v>
      </c>
      <c r="N72" s="11">
        <f t="shared" si="23"/>
        <v>2681100</v>
      </c>
    </row>
    <row r="73" s="14" customFormat="1" spans="1:14">
      <c r="A73" s="5" t="s">
        <v>1</v>
      </c>
      <c r="B73" s="5" t="s">
        <v>2</v>
      </c>
      <c r="C73" s="4" t="s">
        <v>3</v>
      </c>
      <c r="D73" s="4"/>
      <c r="E73" s="4"/>
      <c r="F73" s="4"/>
      <c r="G73" s="4" t="s">
        <v>4</v>
      </c>
      <c r="H73" s="4"/>
      <c r="I73" s="4"/>
      <c r="J73" s="4"/>
      <c r="K73" s="4" t="s">
        <v>5</v>
      </c>
      <c r="L73" s="4"/>
      <c r="M73" s="4"/>
      <c r="N73" s="4"/>
    </row>
    <row r="74" s="14" customFormat="1" spans="1:14">
      <c r="A74" s="5"/>
      <c r="B74" s="5" t="s">
        <v>6</v>
      </c>
      <c r="C74" s="6">
        <v>1</v>
      </c>
      <c r="D74" s="6">
        <v>2</v>
      </c>
      <c r="E74" s="6">
        <v>3</v>
      </c>
      <c r="F74" s="6">
        <v>4</v>
      </c>
      <c r="G74" s="6">
        <v>1</v>
      </c>
      <c r="H74" s="6">
        <v>2</v>
      </c>
      <c r="I74" s="6">
        <v>3</v>
      </c>
      <c r="J74" s="6">
        <v>4</v>
      </c>
      <c r="K74" s="6">
        <v>1</v>
      </c>
      <c r="L74" s="6">
        <v>2</v>
      </c>
      <c r="M74" s="6">
        <v>3</v>
      </c>
      <c r="N74" s="6">
        <v>4</v>
      </c>
    </row>
    <row r="75" s="14" customFormat="1" spans="1:14">
      <c r="A75" s="5"/>
      <c r="B75" s="5" t="s">
        <v>7</v>
      </c>
      <c r="C75" s="4" t="s">
        <v>36</v>
      </c>
      <c r="D75" s="4" t="s">
        <v>9</v>
      </c>
      <c r="E75" s="4" t="s">
        <v>10</v>
      </c>
      <c r="F75" s="4" t="s">
        <v>11</v>
      </c>
      <c r="G75" s="4" t="s">
        <v>12</v>
      </c>
      <c r="H75" s="4" t="s">
        <v>9</v>
      </c>
      <c r="I75" s="4" t="s">
        <v>10</v>
      </c>
      <c r="J75" s="4" t="s">
        <v>11</v>
      </c>
      <c r="K75" s="4" t="s">
        <v>12</v>
      </c>
      <c r="L75" s="4" t="s">
        <v>9</v>
      </c>
      <c r="M75" s="4" t="s">
        <v>10</v>
      </c>
      <c r="N75" s="4" t="s">
        <v>13</v>
      </c>
    </row>
    <row r="76" s="14" customFormat="1" spans="1:14">
      <c r="A76" s="5"/>
      <c r="B76" s="5" t="s">
        <v>14</v>
      </c>
      <c r="C76" s="4" t="s">
        <v>15</v>
      </c>
      <c r="D76" s="4" t="s">
        <v>16</v>
      </c>
      <c r="E76" s="4" t="s">
        <v>16</v>
      </c>
      <c r="F76" s="4" t="s">
        <v>15</v>
      </c>
      <c r="G76" s="4" t="s">
        <v>15</v>
      </c>
      <c r="H76" s="4" t="s">
        <v>16</v>
      </c>
      <c r="I76" s="4" t="s">
        <v>16</v>
      </c>
      <c r="J76" s="4" t="s">
        <v>15</v>
      </c>
      <c r="K76" s="4" t="s">
        <v>15</v>
      </c>
      <c r="L76" s="4" t="s">
        <v>16</v>
      </c>
      <c r="M76" s="4" t="s">
        <v>16</v>
      </c>
      <c r="N76" s="4" t="s">
        <v>15</v>
      </c>
    </row>
    <row r="77" s="14" customFormat="1" spans="1:14">
      <c r="A77" s="5"/>
      <c r="B77" s="5" t="s">
        <v>17</v>
      </c>
      <c r="C77" s="4" t="s">
        <v>18</v>
      </c>
      <c r="D77" s="4" t="s">
        <v>18</v>
      </c>
      <c r="E77" s="4" t="s">
        <v>18</v>
      </c>
      <c r="F77" s="4" t="s">
        <v>18</v>
      </c>
      <c r="G77" s="4" t="s">
        <v>18</v>
      </c>
      <c r="H77" s="4" t="s">
        <v>18</v>
      </c>
      <c r="I77" s="4" t="s">
        <v>18</v>
      </c>
      <c r="J77" s="4" t="s">
        <v>18</v>
      </c>
      <c r="K77" s="4" t="s">
        <v>18</v>
      </c>
      <c r="L77" s="4" t="s">
        <v>18</v>
      </c>
      <c r="M77" s="4" t="s">
        <v>18</v>
      </c>
      <c r="N77" s="4" t="s">
        <v>18</v>
      </c>
    </row>
    <row r="78" spans="1:14">
      <c r="A78" s="4" t="s">
        <v>37</v>
      </c>
      <c r="B78" s="4" t="s">
        <v>20</v>
      </c>
      <c r="C78" s="4">
        <v>101</v>
      </c>
      <c r="D78" s="4">
        <v>102</v>
      </c>
      <c r="E78" s="4">
        <v>103</v>
      </c>
      <c r="F78" s="4">
        <v>104</v>
      </c>
      <c r="G78" s="4">
        <v>101</v>
      </c>
      <c r="H78" s="4">
        <v>102</v>
      </c>
      <c r="I78" s="4">
        <v>103</v>
      </c>
      <c r="J78" s="4">
        <v>104</v>
      </c>
      <c r="K78" s="4">
        <v>101</v>
      </c>
      <c r="L78" s="4">
        <v>102</v>
      </c>
      <c r="M78" s="4">
        <v>103</v>
      </c>
      <c r="N78" s="4">
        <v>104</v>
      </c>
    </row>
    <row r="79" spans="1:14">
      <c r="A79" s="4"/>
      <c r="B79" s="4" t="s">
        <v>21</v>
      </c>
      <c r="C79" s="9">
        <v>89.37</v>
      </c>
      <c r="D79" s="9">
        <v>87.27</v>
      </c>
      <c r="E79" s="9">
        <v>87.27</v>
      </c>
      <c r="F79" s="9">
        <v>88.82</v>
      </c>
      <c r="G79" s="9">
        <v>88.82</v>
      </c>
      <c r="H79" s="9">
        <v>87.27</v>
      </c>
      <c r="I79" s="9">
        <v>87.27</v>
      </c>
      <c r="J79" s="9">
        <v>88.82</v>
      </c>
      <c r="K79" s="9">
        <v>88.82</v>
      </c>
      <c r="L79" s="9">
        <v>87.27</v>
      </c>
      <c r="M79" s="9">
        <v>87.27</v>
      </c>
      <c r="N79" s="9">
        <v>89.37</v>
      </c>
    </row>
    <row r="80" spans="1:14">
      <c r="A80" s="4"/>
      <c r="B80" s="4" t="s">
        <v>22</v>
      </c>
      <c r="C80" s="10">
        <v>72.62</v>
      </c>
      <c r="D80" s="10">
        <v>70.91</v>
      </c>
      <c r="E80" s="10">
        <v>70.91</v>
      </c>
      <c r="F80" s="10">
        <v>72.17</v>
      </c>
      <c r="G80" s="10">
        <v>72.17</v>
      </c>
      <c r="H80" s="10">
        <v>70.91</v>
      </c>
      <c r="I80" s="10">
        <v>70.91</v>
      </c>
      <c r="J80" s="10">
        <v>72.17</v>
      </c>
      <c r="K80" s="10">
        <v>72.17</v>
      </c>
      <c r="L80" s="10">
        <v>70.91</v>
      </c>
      <c r="M80" s="10">
        <v>70.91</v>
      </c>
      <c r="N80" s="10">
        <v>72.62</v>
      </c>
    </row>
    <row r="81" spans="1:14">
      <c r="A81" s="4"/>
      <c r="B81" s="4" t="s">
        <v>23</v>
      </c>
      <c r="C81" s="11">
        <v>30000</v>
      </c>
      <c r="D81" s="11">
        <v>30000</v>
      </c>
      <c r="E81" s="11">
        <v>30000</v>
      </c>
      <c r="F81" s="11">
        <v>30000</v>
      </c>
      <c r="G81" s="11">
        <v>30000</v>
      </c>
      <c r="H81" s="11">
        <v>30000</v>
      </c>
      <c r="I81" s="11">
        <v>30000</v>
      </c>
      <c r="J81" s="11">
        <v>30000</v>
      </c>
      <c r="K81" s="11">
        <v>30000</v>
      </c>
      <c r="L81" s="11">
        <v>30000</v>
      </c>
      <c r="M81" s="11">
        <v>30000</v>
      </c>
      <c r="N81" s="11">
        <v>30000</v>
      </c>
    </row>
    <row r="82" s="3" customFormat="1" spans="1:14">
      <c r="A82" s="4"/>
      <c r="B82" s="4" t="s">
        <v>24</v>
      </c>
      <c r="C82" s="12">
        <f t="shared" ref="C82:N82" si="24">C83/C80</f>
        <v>36919.5813825392</v>
      </c>
      <c r="D82" s="12">
        <f t="shared" si="24"/>
        <v>36921.4497250035</v>
      </c>
      <c r="E82" s="12">
        <f t="shared" si="24"/>
        <v>36921.4497250035</v>
      </c>
      <c r="F82" s="12">
        <f t="shared" si="24"/>
        <v>36921.1583760565</v>
      </c>
      <c r="G82" s="12">
        <f t="shared" si="24"/>
        <v>36921.1583760565</v>
      </c>
      <c r="H82" s="12">
        <f t="shared" si="24"/>
        <v>36921.4497250035</v>
      </c>
      <c r="I82" s="12">
        <f t="shared" si="24"/>
        <v>36921.4497250035</v>
      </c>
      <c r="J82" s="12">
        <f t="shared" si="24"/>
        <v>36921.1583760565</v>
      </c>
      <c r="K82" s="12">
        <f t="shared" si="24"/>
        <v>36921.1583760565</v>
      </c>
      <c r="L82" s="12">
        <f t="shared" si="24"/>
        <v>36921.4497250035</v>
      </c>
      <c r="M82" s="12">
        <f t="shared" si="24"/>
        <v>36921.4497250035</v>
      </c>
      <c r="N82" s="12">
        <f t="shared" si="24"/>
        <v>36919.5813825392</v>
      </c>
    </row>
    <row r="83" spans="1:14">
      <c r="A83" s="4"/>
      <c r="B83" s="4" t="s">
        <v>25</v>
      </c>
      <c r="C83" s="11">
        <f t="shared" ref="C83:N83" si="25">C81*C79</f>
        <v>2681100</v>
      </c>
      <c r="D83" s="11">
        <f t="shared" si="25"/>
        <v>2618100</v>
      </c>
      <c r="E83" s="11">
        <f t="shared" si="25"/>
        <v>2618100</v>
      </c>
      <c r="F83" s="11">
        <f t="shared" si="25"/>
        <v>2664600</v>
      </c>
      <c r="G83" s="11">
        <f t="shared" si="25"/>
        <v>2664600</v>
      </c>
      <c r="H83" s="11">
        <f t="shared" si="25"/>
        <v>2618100</v>
      </c>
      <c r="I83" s="11">
        <f t="shared" si="25"/>
        <v>2618100</v>
      </c>
      <c r="J83" s="11">
        <f t="shared" si="25"/>
        <v>2664600</v>
      </c>
      <c r="K83" s="11">
        <f t="shared" si="25"/>
        <v>2664600</v>
      </c>
      <c r="L83" s="11">
        <f t="shared" si="25"/>
        <v>2618100</v>
      </c>
      <c r="M83" s="11">
        <f t="shared" si="25"/>
        <v>2618100</v>
      </c>
      <c r="N83" s="11">
        <f t="shared" si="25"/>
        <v>2681100</v>
      </c>
    </row>
  </sheetData>
  <mergeCells count="21">
    <mergeCell ref="A1:N1"/>
    <mergeCell ref="C2:F2"/>
    <mergeCell ref="G2:J2"/>
    <mergeCell ref="K2:N2"/>
    <mergeCell ref="C73:F73"/>
    <mergeCell ref="G73:J73"/>
    <mergeCell ref="K73:N73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7"/>
    <mergeCell ref="A78:A83"/>
  </mergeCells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workbookViewId="0">
      <selection activeCell="J23" sqref="J23"/>
    </sheetView>
  </sheetViews>
  <sheetFormatPr defaultColWidth="8.75" defaultRowHeight="13.5"/>
  <cols>
    <col min="1" max="1" width="5.36666666666667" style="2" customWidth="1"/>
    <col min="2" max="2" width="12.8666666666667" style="2" customWidth="1"/>
    <col min="3" max="10" width="14"/>
  </cols>
  <sheetData>
    <row r="1" s="3" customFormat="1" ht="16.5" spans="1:10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</row>
    <row r="2" s="3" customFormat="1" ht="16.5" spans="1:10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</row>
    <row r="3" s="3" customFormat="1" ht="16.5" spans="1:10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</row>
    <row r="4" s="3" customFormat="1" ht="16.5" spans="1:10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13</v>
      </c>
    </row>
    <row r="5" s="3" customFormat="1" ht="16.5" spans="1:10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</row>
    <row r="6" s="3" customFormat="1" ht="16.5" spans="1:10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</row>
    <row r="7" s="2" customFormat="1" ht="16.5" spans="1:10">
      <c r="A7" s="7" t="s">
        <v>19</v>
      </c>
      <c r="B7" s="4" t="s">
        <v>20</v>
      </c>
      <c r="C7" s="4">
        <v>1201</v>
      </c>
      <c r="D7" s="4">
        <v>1202</v>
      </c>
      <c r="E7" s="4">
        <v>1203</v>
      </c>
      <c r="F7" s="4">
        <v>1204</v>
      </c>
      <c r="G7" s="4">
        <v>1201</v>
      </c>
      <c r="H7" s="1">
        <v>1202</v>
      </c>
      <c r="I7" s="1">
        <v>1203</v>
      </c>
      <c r="J7" s="4">
        <v>1204</v>
      </c>
    </row>
    <row r="8" ht="16.5" spans="1:10">
      <c r="A8" s="8"/>
      <c r="B8" s="4" t="s">
        <v>21</v>
      </c>
      <c r="C8" s="9">
        <v>89.56</v>
      </c>
      <c r="D8" s="9">
        <v>87.46</v>
      </c>
      <c r="E8" s="9">
        <v>87.46</v>
      </c>
      <c r="F8" s="9">
        <v>89.01</v>
      </c>
      <c r="G8" s="9">
        <v>89.01</v>
      </c>
      <c r="H8" s="9">
        <v>87.46</v>
      </c>
      <c r="I8" s="9">
        <v>87.46</v>
      </c>
      <c r="J8" s="9">
        <v>89.56</v>
      </c>
    </row>
    <row r="9" ht="16.5" spans="1:10">
      <c r="A9" s="8"/>
      <c r="B9" s="4" t="s">
        <v>22</v>
      </c>
      <c r="C9" s="10">
        <v>72.62</v>
      </c>
      <c r="D9" s="10">
        <v>70.91</v>
      </c>
      <c r="E9" s="10">
        <v>70.91</v>
      </c>
      <c r="F9" s="10">
        <v>72.17</v>
      </c>
      <c r="G9" s="10">
        <v>72.17</v>
      </c>
      <c r="H9" s="10">
        <v>70.91</v>
      </c>
      <c r="I9" s="10">
        <v>70.91</v>
      </c>
      <c r="J9" s="10">
        <v>72.62</v>
      </c>
    </row>
    <row r="10" ht="16.5" spans="1:10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</row>
    <row r="11" ht="16.5" spans="1:10">
      <c r="A11" s="8"/>
      <c r="B11" s="4" t="s">
        <v>24</v>
      </c>
      <c r="C11" s="12">
        <f>C12/C9</f>
        <v>36998.0721564307</v>
      </c>
      <c r="D11" s="12">
        <f t="shared" ref="D11:J11" si="0">D12/D9</f>
        <v>37001.8333098294</v>
      </c>
      <c r="E11" s="12">
        <f t="shared" si="0"/>
        <v>37001.8333098294</v>
      </c>
      <c r="F11" s="12">
        <f t="shared" si="0"/>
        <v>37000.1385617292</v>
      </c>
      <c r="G11" s="12">
        <f t="shared" si="0"/>
        <v>37000.1385617292</v>
      </c>
      <c r="H11" s="12">
        <f t="shared" si="0"/>
        <v>37001.8333098294</v>
      </c>
      <c r="I11" s="12">
        <f t="shared" si="0"/>
        <v>37001.8333098294</v>
      </c>
      <c r="J11" s="12">
        <f t="shared" si="0"/>
        <v>36998.0721564307</v>
      </c>
    </row>
    <row r="12" ht="16.5" spans="1:10">
      <c r="A12" s="8"/>
      <c r="B12" s="4" t="s">
        <v>25</v>
      </c>
      <c r="C12" s="11">
        <f t="shared" ref="C12:J12" si="1">C10*C8</f>
        <v>2686800</v>
      </c>
      <c r="D12" s="11">
        <f t="shared" si="1"/>
        <v>2623800</v>
      </c>
      <c r="E12" s="11">
        <f t="shared" si="1"/>
        <v>2623800</v>
      </c>
      <c r="F12" s="11">
        <f t="shared" si="1"/>
        <v>2670300</v>
      </c>
      <c r="G12" s="11">
        <f t="shared" si="1"/>
        <v>2670300</v>
      </c>
      <c r="H12" s="11">
        <f t="shared" si="1"/>
        <v>2623800</v>
      </c>
      <c r="I12" s="11">
        <f t="shared" si="1"/>
        <v>2623800</v>
      </c>
      <c r="J12" s="11">
        <f t="shared" si="1"/>
        <v>2686800</v>
      </c>
    </row>
    <row r="13" s="2" customFormat="1" ht="16.5" spans="1:10">
      <c r="A13" s="7" t="s">
        <v>26</v>
      </c>
      <c r="B13" s="4" t="s">
        <v>20</v>
      </c>
      <c r="C13" s="4">
        <v>1101</v>
      </c>
      <c r="D13" s="4">
        <v>1102</v>
      </c>
      <c r="E13" s="4">
        <v>1103</v>
      </c>
      <c r="F13" s="4">
        <v>1104</v>
      </c>
      <c r="G13" s="4">
        <v>1101</v>
      </c>
      <c r="H13" s="4">
        <v>1102</v>
      </c>
      <c r="I13" s="4">
        <v>1103</v>
      </c>
      <c r="J13" s="4">
        <v>1104</v>
      </c>
    </row>
    <row r="14" ht="16.5" spans="1:10">
      <c r="A14" s="8"/>
      <c r="B14" s="4" t="s">
        <v>21</v>
      </c>
      <c r="C14" s="9">
        <v>89.56</v>
      </c>
      <c r="D14" s="9">
        <v>87.46</v>
      </c>
      <c r="E14" s="9">
        <v>87.46</v>
      </c>
      <c r="F14" s="9">
        <v>89.01</v>
      </c>
      <c r="G14" s="9">
        <v>89.01</v>
      </c>
      <c r="H14" s="9">
        <v>87.46</v>
      </c>
      <c r="I14" s="9">
        <v>87.46</v>
      </c>
      <c r="J14" s="9">
        <v>89.56</v>
      </c>
    </row>
    <row r="15" ht="16.5" spans="1:10">
      <c r="A15" s="8"/>
      <c r="B15" s="4" t="s">
        <v>22</v>
      </c>
      <c r="C15" s="10">
        <v>72.62</v>
      </c>
      <c r="D15" s="10">
        <v>70.91</v>
      </c>
      <c r="E15" s="10">
        <v>70.91</v>
      </c>
      <c r="F15" s="10">
        <v>72.17</v>
      </c>
      <c r="G15" s="10">
        <v>72.17</v>
      </c>
      <c r="H15" s="10">
        <v>70.91</v>
      </c>
      <c r="I15" s="10">
        <v>70.91</v>
      </c>
      <c r="J15" s="10">
        <v>72.62</v>
      </c>
    </row>
    <row r="16" ht="16.5" spans="1:10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</row>
    <row r="17" ht="16.5" spans="1:10">
      <c r="A17" s="8"/>
      <c r="B17" s="4" t="s">
        <v>24</v>
      </c>
      <c r="C17" s="12">
        <f t="shared" ref="C17:J17" si="2">C18/C15</f>
        <v>36998.0721564307</v>
      </c>
      <c r="D17" s="12">
        <f t="shared" si="2"/>
        <v>37001.8333098294</v>
      </c>
      <c r="E17" s="12">
        <f t="shared" si="2"/>
        <v>37001.8333098294</v>
      </c>
      <c r="F17" s="12">
        <f t="shared" si="2"/>
        <v>37000.1385617292</v>
      </c>
      <c r="G17" s="12">
        <f t="shared" si="2"/>
        <v>37000.1385617292</v>
      </c>
      <c r="H17" s="12">
        <f t="shared" si="2"/>
        <v>37001.8333098294</v>
      </c>
      <c r="I17" s="12">
        <f t="shared" si="2"/>
        <v>37001.8333098294</v>
      </c>
      <c r="J17" s="12">
        <f t="shared" si="2"/>
        <v>36998.0721564307</v>
      </c>
    </row>
    <row r="18" ht="16.5" spans="1:10">
      <c r="A18" s="8"/>
      <c r="B18" s="4" t="s">
        <v>25</v>
      </c>
      <c r="C18" s="11">
        <f t="shared" ref="C18:J18" si="3">C16*C14</f>
        <v>2686800</v>
      </c>
      <c r="D18" s="11">
        <f t="shared" si="3"/>
        <v>2623800</v>
      </c>
      <c r="E18" s="11">
        <f t="shared" si="3"/>
        <v>2623800</v>
      </c>
      <c r="F18" s="11">
        <f t="shared" si="3"/>
        <v>2670300</v>
      </c>
      <c r="G18" s="11">
        <f t="shared" si="3"/>
        <v>2670300</v>
      </c>
      <c r="H18" s="11">
        <f t="shared" si="3"/>
        <v>2623800</v>
      </c>
      <c r="I18" s="11">
        <f t="shared" si="3"/>
        <v>2623800</v>
      </c>
      <c r="J18" s="11">
        <f t="shared" si="3"/>
        <v>2686800</v>
      </c>
    </row>
    <row r="19" s="2" customFormat="1" ht="16.5" spans="1:10">
      <c r="A19" s="7" t="s">
        <v>27</v>
      </c>
      <c r="B19" s="4" t="s">
        <v>20</v>
      </c>
      <c r="C19" s="4">
        <v>1001</v>
      </c>
      <c r="D19" s="4">
        <v>1002</v>
      </c>
      <c r="E19" s="4">
        <v>1003</v>
      </c>
      <c r="F19" s="4">
        <v>1004</v>
      </c>
      <c r="G19" s="4">
        <v>1001</v>
      </c>
      <c r="H19" s="4">
        <v>1002</v>
      </c>
      <c r="I19" s="4">
        <v>1003</v>
      </c>
      <c r="J19" s="4">
        <v>1004</v>
      </c>
    </row>
    <row r="20" ht="16.5" spans="1:10">
      <c r="A20" s="8"/>
      <c r="B20" s="4" t="s">
        <v>21</v>
      </c>
      <c r="C20" s="9">
        <v>89.56</v>
      </c>
      <c r="D20" s="9">
        <v>87.46</v>
      </c>
      <c r="E20" s="9">
        <v>87.46</v>
      </c>
      <c r="F20" s="9">
        <v>89.01</v>
      </c>
      <c r="G20" s="9">
        <v>89.01</v>
      </c>
      <c r="H20" s="9">
        <v>87.46</v>
      </c>
      <c r="I20" s="9">
        <v>87.46</v>
      </c>
      <c r="J20" s="9">
        <v>89.56</v>
      </c>
    </row>
    <row r="21" ht="16.5" spans="1:10">
      <c r="A21" s="8"/>
      <c r="B21" s="4" t="s">
        <v>22</v>
      </c>
      <c r="C21" s="10">
        <v>72.62</v>
      </c>
      <c r="D21" s="10">
        <v>70.91</v>
      </c>
      <c r="E21" s="10">
        <v>70.91</v>
      </c>
      <c r="F21" s="10">
        <v>72.17</v>
      </c>
      <c r="G21" s="10">
        <v>72.17</v>
      </c>
      <c r="H21" s="10">
        <v>70.91</v>
      </c>
      <c r="I21" s="10">
        <v>70.91</v>
      </c>
      <c r="J21" s="10">
        <v>72.62</v>
      </c>
    </row>
    <row r="22" ht="16.5" spans="1:10">
      <c r="A22" s="8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</row>
    <row r="23" ht="16.5" spans="1:10">
      <c r="A23" s="8"/>
      <c r="B23" s="4" t="s">
        <v>24</v>
      </c>
      <c r="C23" s="12">
        <f t="shared" ref="C23:J23" si="4">C24/C21</f>
        <v>36998.0721564307</v>
      </c>
      <c r="D23" s="12">
        <f t="shared" si="4"/>
        <v>37001.8333098294</v>
      </c>
      <c r="E23" s="12">
        <f t="shared" si="4"/>
        <v>37001.8333098294</v>
      </c>
      <c r="F23" s="12">
        <f t="shared" si="4"/>
        <v>37000.1385617292</v>
      </c>
      <c r="G23" s="12">
        <f t="shared" si="4"/>
        <v>37000.1385617292</v>
      </c>
      <c r="H23" s="12">
        <f t="shared" si="4"/>
        <v>37001.8333098294</v>
      </c>
      <c r="I23" s="12">
        <f t="shared" si="4"/>
        <v>37001.8333098294</v>
      </c>
      <c r="J23" s="12">
        <f t="shared" si="4"/>
        <v>36998.0721564307</v>
      </c>
    </row>
    <row r="24" ht="16.5" spans="1:10">
      <c r="A24" s="8"/>
      <c r="B24" s="4" t="s">
        <v>25</v>
      </c>
      <c r="C24" s="11">
        <f t="shared" ref="C24:J24" si="5">C22*C20</f>
        <v>2686800</v>
      </c>
      <c r="D24" s="11">
        <f t="shared" si="5"/>
        <v>2623800</v>
      </c>
      <c r="E24" s="11">
        <f t="shared" si="5"/>
        <v>2623800</v>
      </c>
      <c r="F24" s="11">
        <f t="shared" si="5"/>
        <v>2670300</v>
      </c>
      <c r="G24" s="11">
        <f t="shared" si="5"/>
        <v>2670300</v>
      </c>
      <c r="H24" s="11">
        <f t="shared" si="5"/>
        <v>2623800</v>
      </c>
      <c r="I24" s="11">
        <f t="shared" si="5"/>
        <v>2623800</v>
      </c>
      <c r="J24" s="11">
        <f t="shared" si="5"/>
        <v>2686800</v>
      </c>
    </row>
    <row r="25" s="2" customFormat="1" ht="16.5" spans="1:10">
      <c r="A25" s="7" t="s">
        <v>28</v>
      </c>
      <c r="B25" s="4" t="s">
        <v>20</v>
      </c>
      <c r="C25" s="4">
        <v>901</v>
      </c>
      <c r="D25" s="4">
        <v>902</v>
      </c>
      <c r="E25" s="4">
        <v>903</v>
      </c>
      <c r="F25" s="4">
        <v>904</v>
      </c>
      <c r="G25" s="4">
        <v>901</v>
      </c>
      <c r="H25" s="4">
        <v>902</v>
      </c>
      <c r="I25" s="4">
        <v>903</v>
      </c>
      <c r="J25" s="4">
        <v>904</v>
      </c>
    </row>
    <row r="26" ht="16.5" spans="1:10">
      <c r="A26" s="8"/>
      <c r="B26" s="4" t="s">
        <v>21</v>
      </c>
      <c r="C26" s="9">
        <v>89.56</v>
      </c>
      <c r="D26" s="9">
        <v>87.46</v>
      </c>
      <c r="E26" s="9">
        <v>87.46</v>
      </c>
      <c r="F26" s="9">
        <v>89.01</v>
      </c>
      <c r="G26" s="9">
        <v>89.01</v>
      </c>
      <c r="H26" s="9">
        <v>87.46</v>
      </c>
      <c r="I26" s="9">
        <v>87.46</v>
      </c>
      <c r="J26" s="9">
        <v>89.56</v>
      </c>
    </row>
    <row r="27" ht="16.5" spans="1:10">
      <c r="A27" s="8"/>
      <c r="B27" s="4" t="s">
        <v>22</v>
      </c>
      <c r="C27" s="10">
        <v>72.62</v>
      </c>
      <c r="D27" s="10">
        <v>70.91</v>
      </c>
      <c r="E27" s="10">
        <v>70.91</v>
      </c>
      <c r="F27" s="10">
        <v>72.17</v>
      </c>
      <c r="G27" s="10">
        <v>72.17</v>
      </c>
      <c r="H27" s="10">
        <v>70.91</v>
      </c>
      <c r="I27" s="10">
        <v>70.91</v>
      </c>
      <c r="J27" s="10">
        <v>72.62</v>
      </c>
    </row>
    <row r="28" ht="16.5" spans="1:10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</row>
    <row r="29" ht="16.5" spans="1:10">
      <c r="A29" s="8"/>
      <c r="B29" s="4" t="s">
        <v>24</v>
      </c>
      <c r="C29" s="12">
        <f t="shared" ref="C29:J29" si="6">C30/C27</f>
        <v>36998.0721564307</v>
      </c>
      <c r="D29" s="12">
        <f t="shared" si="6"/>
        <v>37001.8333098294</v>
      </c>
      <c r="E29" s="12">
        <f t="shared" si="6"/>
        <v>37001.8333098294</v>
      </c>
      <c r="F29" s="12">
        <f t="shared" si="6"/>
        <v>37000.1385617292</v>
      </c>
      <c r="G29" s="12">
        <f t="shared" si="6"/>
        <v>37000.1385617292</v>
      </c>
      <c r="H29" s="12">
        <f t="shared" si="6"/>
        <v>37001.8333098294</v>
      </c>
      <c r="I29" s="12">
        <f t="shared" si="6"/>
        <v>37001.8333098294</v>
      </c>
      <c r="J29" s="12">
        <f t="shared" si="6"/>
        <v>36998.0721564307</v>
      </c>
    </row>
    <row r="30" ht="16.5" spans="1:10">
      <c r="A30" s="8"/>
      <c r="B30" s="4" t="s">
        <v>25</v>
      </c>
      <c r="C30" s="11">
        <f t="shared" ref="C30:J30" si="7">C28*C26</f>
        <v>2686800</v>
      </c>
      <c r="D30" s="11">
        <f t="shared" si="7"/>
        <v>2623800</v>
      </c>
      <c r="E30" s="11">
        <f t="shared" si="7"/>
        <v>2623800</v>
      </c>
      <c r="F30" s="11">
        <f t="shared" si="7"/>
        <v>2670300</v>
      </c>
      <c r="G30" s="11">
        <f t="shared" si="7"/>
        <v>2670300</v>
      </c>
      <c r="H30" s="11">
        <f t="shared" si="7"/>
        <v>2623800</v>
      </c>
      <c r="I30" s="11">
        <f t="shared" si="7"/>
        <v>2623800</v>
      </c>
      <c r="J30" s="11">
        <f t="shared" si="7"/>
        <v>2686800</v>
      </c>
    </row>
    <row r="31" s="2" customFormat="1" ht="16.5" spans="1:10">
      <c r="A31" s="7" t="s">
        <v>29</v>
      </c>
      <c r="B31" s="4" t="s">
        <v>20</v>
      </c>
      <c r="C31" s="4">
        <v>801</v>
      </c>
      <c r="D31" s="4">
        <v>802</v>
      </c>
      <c r="E31" s="4">
        <v>803</v>
      </c>
      <c r="F31" s="4">
        <v>804</v>
      </c>
      <c r="G31" s="4">
        <v>801</v>
      </c>
      <c r="H31" s="4">
        <v>802</v>
      </c>
      <c r="I31" s="4">
        <v>803</v>
      </c>
      <c r="J31" s="4">
        <v>804</v>
      </c>
    </row>
    <row r="32" ht="16.5" spans="1:10">
      <c r="A32" s="8"/>
      <c r="B32" s="4" t="s">
        <v>21</v>
      </c>
      <c r="C32" s="9">
        <v>89.56</v>
      </c>
      <c r="D32" s="9">
        <v>87.46</v>
      </c>
      <c r="E32" s="9">
        <v>87.46</v>
      </c>
      <c r="F32" s="9">
        <v>89.01</v>
      </c>
      <c r="G32" s="9">
        <v>89.01</v>
      </c>
      <c r="H32" s="9">
        <v>87.46</v>
      </c>
      <c r="I32" s="9">
        <v>87.46</v>
      </c>
      <c r="J32" s="9">
        <v>89.56</v>
      </c>
    </row>
    <row r="33" ht="16.5" spans="1:10">
      <c r="A33" s="8"/>
      <c r="B33" s="4" t="s">
        <v>22</v>
      </c>
      <c r="C33" s="10">
        <v>72.62</v>
      </c>
      <c r="D33" s="10">
        <v>70.91</v>
      </c>
      <c r="E33" s="10">
        <v>70.91</v>
      </c>
      <c r="F33" s="10">
        <v>72.17</v>
      </c>
      <c r="G33" s="10">
        <v>72.17</v>
      </c>
      <c r="H33" s="10">
        <v>70.91</v>
      </c>
      <c r="I33" s="10">
        <v>70.91</v>
      </c>
      <c r="J33" s="10">
        <v>72.62</v>
      </c>
    </row>
    <row r="34" ht="16.5" spans="1:10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</row>
    <row r="35" ht="16.5" spans="1:10">
      <c r="A35" s="8"/>
      <c r="B35" s="4" t="s">
        <v>24</v>
      </c>
      <c r="C35" s="12">
        <f t="shared" ref="C35:J35" si="8">C36/C33</f>
        <v>36998.0721564307</v>
      </c>
      <c r="D35" s="12">
        <f t="shared" si="8"/>
        <v>37001.8333098294</v>
      </c>
      <c r="E35" s="12">
        <f t="shared" si="8"/>
        <v>37001.8333098294</v>
      </c>
      <c r="F35" s="12">
        <f t="shared" si="8"/>
        <v>37000.1385617292</v>
      </c>
      <c r="G35" s="12">
        <f t="shared" si="8"/>
        <v>37000.1385617292</v>
      </c>
      <c r="H35" s="12">
        <f t="shared" si="8"/>
        <v>37001.8333098294</v>
      </c>
      <c r="I35" s="12">
        <f t="shared" si="8"/>
        <v>37001.8333098294</v>
      </c>
      <c r="J35" s="12">
        <f t="shared" si="8"/>
        <v>36998.0721564307</v>
      </c>
    </row>
    <row r="36" ht="16.5" spans="1:10">
      <c r="A36" s="8"/>
      <c r="B36" s="4" t="s">
        <v>25</v>
      </c>
      <c r="C36" s="11">
        <f t="shared" ref="C36:J36" si="9">C34*C32</f>
        <v>2686800</v>
      </c>
      <c r="D36" s="11">
        <f t="shared" si="9"/>
        <v>2623800</v>
      </c>
      <c r="E36" s="11">
        <f t="shared" si="9"/>
        <v>2623800</v>
      </c>
      <c r="F36" s="11">
        <f t="shared" si="9"/>
        <v>2670300</v>
      </c>
      <c r="G36" s="11">
        <f t="shared" si="9"/>
        <v>2670300</v>
      </c>
      <c r="H36" s="11">
        <f t="shared" si="9"/>
        <v>2623800</v>
      </c>
      <c r="I36" s="11">
        <f t="shared" si="9"/>
        <v>2623800</v>
      </c>
      <c r="J36" s="11">
        <f t="shared" si="9"/>
        <v>2686800</v>
      </c>
    </row>
    <row r="37" s="2" customFormat="1" ht="16.5" spans="1:10">
      <c r="A37" s="7" t="s">
        <v>30</v>
      </c>
      <c r="B37" s="4" t="s">
        <v>20</v>
      </c>
      <c r="C37" s="4">
        <v>701</v>
      </c>
      <c r="D37" s="4">
        <v>702</v>
      </c>
      <c r="E37" s="4">
        <v>703</v>
      </c>
      <c r="F37" s="4">
        <v>704</v>
      </c>
      <c r="G37" s="4">
        <v>701</v>
      </c>
      <c r="H37" s="4">
        <v>702</v>
      </c>
      <c r="I37" s="4">
        <v>703</v>
      </c>
      <c r="J37" s="4">
        <v>704</v>
      </c>
    </row>
    <row r="38" ht="16.5" spans="1:10">
      <c r="A38" s="8"/>
      <c r="B38" s="4" t="s">
        <v>21</v>
      </c>
      <c r="C38" s="9">
        <v>89.56</v>
      </c>
      <c r="D38" s="9">
        <v>87.46</v>
      </c>
      <c r="E38" s="9">
        <v>87.46</v>
      </c>
      <c r="F38" s="9">
        <v>89.01</v>
      </c>
      <c r="G38" s="9">
        <v>89.01</v>
      </c>
      <c r="H38" s="9">
        <v>87.46</v>
      </c>
      <c r="I38" s="9">
        <v>87.46</v>
      </c>
      <c r="J38" s="9">
        <v>89.56</v>
      </c>
    </row>
    <row r="39" ht="16.5" spans="1:10">
      <c r="A39" s="8"/>
      <c r="B39" s="4" t="s">
        <v>22</v>
      </c>
      <c r="C39" s="10">
        <v>72.62</v>
      </c>
      <c r="D39" s="10">
        <v>70.91</v>
      </c>
      <c r="E39" s="10">
        <v>70.91</v>
      </c>
      <c r="F39" s="10">
        <v>72.17</v>
      </c>
      <c r="G39" s="10">
        <v>72.17</v>
      </c>
      <c r="H39" s="10">
        <v>70.91</v>
      </c>
      <c r="I39" s="10">
        <v>70.91</v>
      </c>
      <c r="J39" s="10">
        <v>72.62</v>
      </c>
    </row>
    <row r="40" ht="16.5" spans="1:10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</row>
    <row r="41" ht="16.5" spans="1:10">
      <c r="A41" s="8"/>
      <c r="B41" s="4" t="s">
        <v>24</v>
      </c>
      <c r="C41" s="12">
        <f t="shared" ref="C41:J41" si="10">C42/C39</f>
        <v>36998.0721564307</v>
      </c>
      <c r="D41" s="12">
        <f t="shared" si="10"/>
        <v>37001.8333098294</v>
      </c>
      <c r="E41" s="12">
        <f t="shared" si="10"/>
        <v>37001.8333098294</v>
      </c>
      <c r="F41" s="12">
        <f t="shared" si="10"/>
        <v>37000.1385617292</v>
      </c>
      <c r="G41" s="12">
        <f t="shared" si="10"/>
        <v>37000.1385617292</v>
      </c>
      <c r="H41" s="12">
        <f t="shared" si="10"/>
        <v>37001.8333098294</v>
      </c>
      <c r="I41" s="12">
        <f t="shared" si="10"/>
        <v>37001.8333098294</v>
      </c>
      <c r="J41" s="12">
        <f t="shared" si="10"/>
        <v>36998.0721564307</v>
      </c>
    </row>
    <row r="42" ht="16.5" spans="1:10">
      <c r="A42" s="8"/>
      <c r="B42" s="4" t="s">
        <v>25</v>
      </c>
      <c r="C42" s="11">
        <f t="shared" ref="C42:J42" si="11">C40*C38</f>
        <v>2686800</v>
      </c>
      <c r="D42" s="11">
        <f t="shared" si="11"/>
        <v>2623800</v>
      </c>
      <c r="E42" s="11">
        <f t="shared" si="11"/>
        <v>2623800</v>
      </c>
      <c r="F42" s="11">
        <f t="shared" si="11"/>
        <v>2670300</v>
      </c>
      <c r="G42" s="11">
        <f t="shared" si="11"/>
        <v>2670300</v>
      </c>
      <c r="H42" s="11">
        <f t="shared" si="11"/>
        <v>2623800</v>
      </c>
      <c r="I42" s="11">
        <f t="shared" si="11"/>
        <v>2623800</v>
      </c>
      <c r="J42" s="11">
        <f t="shared" si="11"/>
        <v>2686800</v>
      </c>
    </row>
    <row r="43" s="2" customFormat="1" ht="16.5" spans="1:10">
      <c r="A43" s="7" t="s">
        <v>31</v>
      </c>
      <c r="B43" s="4" t="s">
        <v>20</v>
      </c>
      <c r="C43" s="4">
        <v>601</v>
      </c>
      <c r="D43" s="4">
        <v>602</v>
      </c>
      <c r="E43" s="4">
        <v>603</v>
      </c>
      <c r="F43" s="4">
        <v>604</v>
      </c>
      <c r="G43" s="4">
        <v>601</v>
      </c>
      <c r="H43" s="4">
        <v>602</v>
      </c>
      <c r="I43" s="4">
        <v>603</v>
      </c>
      <c r="J43" s="4">
        <v>604</v>
      </c>
    </row>
    <row r="44" ht="16.5" spans="1:10">
      <c r="A44" s="8"/>
      <c r="B44" s="4" t="s">
        <v>21</v>
      </c>
      <c r="C44" s="9">
        <v>89.56</v>
      </c>
      <c r="D44" s="9">
        <v>87.46</v>
      </c>
      <c r="E44" s="9">
        <v>87.46</v>
      </c>
      <c r="F44" s="9">
        <v>89.01</v>
      </c>
      <c r="G44" s="9">
        <v>89.01</v>
      </c>
      <c r="H44" s="9">
        <v>87.46</v>
      </c>
      <c r="I44" s="9">
        <v>87.46</v>
      </c>
      <c r="J44" s="9">
        <v>89.56</v>
      </c>
    </row>
    <row r="45" ht="16.5" spans="1:10">
      <c r="A45" s="8"/>
      <c r="B45" s="4" t="s">
        <v>22</v>
      </c>
      <c r="C45" s="10">
        <v>72.62</v>
      </c>
      <c r="D45" s="10">
        <v>70.91</v>
      </c>
      <c r="E45" s="10">
        <v>70.91</v>
      </c>
      <c r="F45" s="10">
        <v>72.17</v>
      </c>
      <c r="G45" s="10">
        <v>72.17</v>
      </c>
      <c r="H45" s="10">
        <v>70.91</v>
      </c>
      <c r="I45" s="10">
        <v>70.91</v>
      </c>
      <c r="J45" s="10">
        <v>72.62</v>
      </c>
    </row>
    <row r="46" ht="16.5" spans="1:10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</row>
    <row r="47" ht="16.5" spans="1:10">
      <c r="A47" s="8"/>
      <c r="B47" s="4" t="s">
        <v>24</v>
      </c>
      <c r="C47" s="12">
        <f t="shared" ref="C47:J47" si="12">C48/C45</f>
        <v>36998.0721564307</v>
      </c>
      <c r="D47" s="12">
        <f t="shared" si="12"/>
        <v>37001.8333098294</v>
      </c>
      <c r="E47" s="12">
        <f t="shared" si="12"/>
        <v>37001.8333098294</v>
      </c>
      <c r="F47" s="12">
        <f t="shared" si="12"/>
        <v>37000.1385617292</v>
      </c>
      <c r="G47" s="12">
        <f t="shared" si="12"/>
        <v>37000.1385617292</v>
      </c>
      <c r="H47" s="12">
        <f t="shared" si="12"/>
        <v>37001.8333098294</v>
      </c>
      <c r="I47" s="12">
        <f t="shared" si="12"/>
        <v>37001.8333098294</v>
      </c>
      <c r="J47" s="12">
        <f t="shared" si="12"/>
        <v>36998.0721564307</v>
      </c>
    </row>
    <row r="48" ht="16.5" spans="1:10">
      <c r="A48" s="8"/>
      <c r="B48" s="4" t="s">
        <v>25</v>
      </c>
      <c r="C48" s="11">
        <f t="shared" ref="C48:J48" si="13">C46*C44</f>
        <v>2686800</v>
      </c>
      <c r="D48" s="11">
        <f t="shared" si="13"/>
        <v>2623800</v>
      </c>
      <c r="E48" s="11">
        <f t="shared" si="13"/>
        <v>2623800</v>
      </c>
      <c r="F48" s="11">
        <f t="shared" si="13"/>
        <v>2670300</v>
      </c>
      <c r="G48" s="11">
        <f t="shared" si="13"/>
        <v>2670300</v>
      </c>
      <c r="H48" s="11">
        <f t="shared" si="13"/>
        <v>2623800</v>
      </c>
      <c r="I48" s="11">
        <f t="shared" si="13"/>
        <v>2623800</v>
      </c>
      <c r="J48" s="11">
        <f t="shared" si="13"/>
        <v>2686800</v>
      </c>
    </row>
    <row r="49" s="2" customFormat="1" ht="16.5" spans="1:10">
      <c r="A49" s="7" t="s">
        <v>32</v>
      </c>
      <c r="B49" s="4" t="s">
        <v>20</v>
      </c>
      <c r="C49" s="4">
        <v>501</v>
      </c>
      <c r="D49" s="4">
        <v>502</v>
      </c>
      <c r="E49" s="4">
        <v>503</v>
      </c>
      <c r="F49" s="4">
        <v>504</v>
      </c>
      <c r="G49" s="4">
        <v>501</v>
      </c>
      <c r="H49" s="4">
        <v>502</v>
      </c>
      <c r="I49" s="4">
        <v>503</v>
      </c>
      <c r="J49" s="4">
        <v>504</v>
      </c>
    </row>
    <row r="50" ht="16.5" spans="1:10">
      <c r="A50" s="8"/>
      <c r="B50" s="4" t="s">
        <v>21</v>
      </c>
      <c r="C50" s="9">
        <v>89.56</v>
      </c>
      <c r="D50" s="9">
        <v>87.46</v>
      </c>
      <c r="E50" s="9">
        <v>87.46</v>
      </c>
      <c r="F50" s="9">
        <v>89.01</v>
      </c>
      <c r="G50" s="9">
        <v>89.01</v>
      </c>
      <c r="H50" s="9">
        <v>87.46</v>
      </c>
      <c r="I50" s="9">
        <v>87.46</v>
      </c>
      <c r="J50" s="9">
        <v>89.56</v>
      </c>
    </row>
    <row r="51" ht="16.5" spans="1:10">
      <c r="A51" s="8"/>
      <c r="B51" s="4" t="s">
        <v>22</v>
      </c>
      <c r="C51" s="10">
        <v>72.62</v>
      </c>
      <c r="D51" s="10">
        <v>70.91</v>
      </c>
      <c r="E51" s="10">
        <v>70.91</v>
      </c>
      <c r="F51" s="10">
        <v>72.17</v>
      </c>
      <c r="G51" s="10">
        <v>72.17</v>
      </c>
      <c r="H51" s="10">
        <v>70.91</v>
      </c>
      <c r="I51" s="10">
        <v>70.91</v>
      </c>
      <c r="J51" s="10">
        <v>72.62</v>
      </c>
    </row>
    <row r="52" ht="16.5" spans="1:10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</row>
    <row r="53" ht="16.5" spans="1:10">
      <c r="A53" s="8"/>
      <c r="B53" s="4" t="s">
        <v>24</v>
      </c>
      <c r="C53" s="12">
        <f t="shared" ref="C53:J53" si="14">C54/C51</f>
        <v>36998.0721564307</v>
      </c>
      <c r="D53" s="12">
        <f t="shared" si="14"/>
        <v>37001.8333098294</v>
      </c>
      <c r="E53" s="12">
        <f t="shared" si="14"/>
        <v>37001.8333098294</v>
      </c>
      <c r="F53" s="12">
        <f t="shared" si="14"/>
        <v>37000.1385617292</v>
      </c>
      <c r="G53" s="12">
        <f t="shared" si="14"/>
        <v>37000.1385617292</v>
      </c>
      <c r="H53" s="12">
        <f t="shared" si="14"/>
        <v>37001.8333098294</v>
      </c>
      <c r="I53" s="12">
        <f t="shared" si="14"/>
        <v>37001.8333098294</v>
      </c>
      <c r="J53" s="12">
        <f t="shared" si="14"/>
        <v>36998.0721564307</v>
      </c>
    </row>
    <row r="54" ht="16.5" spans="1:10">
      <c r="A54" s="8"/>
      <c r="B54" s="4" t="s">
        <v>25</v>
      </c>
      <c r="C54" s="11">
        <f t="shared" ref="C54:J54" si="15">C52*C50</f>
        <v>2686800</v>
      </c>
      <c r="D54" s="11">
        <f t="shared" si="15"/>
        <v>2623800</v>
      </c>
      <c r="E54" s="11">
        <f t="shared" si="15"/>
        <v>2623800</v>
      </c>
      <c r="F54" s="11">
        <f t="shared" si="15"/>
        <v>2670300</v>
      </c>
      <c r="G54" s="11">
        <f t="shared" si="15"/>
        <v>2670300</v>
      </c>
      <c r="H54" s="11">
        <f t="shared" si="15"/>
        <v>2623800</v>
      </c>
      <c r="I54" s="11">
        <f t="shared" si="15"/>
        <v>2623800</v>
      </c>
      <c r="J54" s="11">
        <f t="shared" si="15"/>
        <v>2686800</v>
      </c>
    </row>
    <row r="55" s="2" customFormat="1" ht="16.5" spans="1:10">
      <c r="A55" s="7" t="s">
        <v>33</v>
      </c>
      <c r="B55" s="4" t="s">
        <v>20</v>
      </c>
      <c r="C55" s="4">
        <v>401</v>
      </c>
      <c r="D55" s="4">
        <v>402</v>
      </c>
      <c r="E55" s="4">
        <v>403</v>
      </c>
      <c r="F55" s="4">
        <v>404</v>
      </c>
      <c r="G55" s="4">
        <v>401</v>
      </c>
      <c r="H55" s="4">
        <v>402</v>
      </c>
      <c r="I55" s="4">
        <v>403</v>
      </c>
      <c r="J55" s="4">
        <v>404</v>
      </c>
    </row>
    <row r="56" ht="16.5" spans="1:10">
      <c r="A56" s="8"/>
      <c r="B56" s="4" t="s">
        <v>21</v>
      </c>
      <c r="C56" s="9">
        <v>89.56</v>
      </c>
      <c r="D56" s="9">
        <v>87.46</v>
      </c>
      <c r="E56" s="9">
        <v>87.46</v>
      </c>
      <c r="F56" s="9">
        <v>89.01</v>
      </c>
      <c r="G56" s="9">
        <v>89.01</v>
      </c>
      <c r="H56" s="9">
        <v>87.46</v>
      </c>
      <c r="I56" s="9">
        <v>87.46</v>
      </c>
      <c r="J56" s="9">
        <v>89.56</v>
      </c>
    </row>
    <row r="57" ht="16.5" spans="1:10">
      <c r="A57" s="8"/>
      <c r="B57" s="4" t="s">
        <v>22</v>
      </c>
      <c r="C57" s="10">
        <v>72.62</v>
      </c>
      <c r="D57" s="10">
        <v>70.91</v>
      </c>
      <c r="E57" s="10">
        <v>70.91</v>
      </c>
      <c r="F57" s="10">
        <v>72.17</v>
      </c>
      <c r="G57" s="10">
        <v>72.17</v>
      </c>
      <c r="H57" s="10">
        <v>70.91</v>
      </c>
      <c r="I57" s="10">
        <v>70.91</v>
      </c>
      <c r="J57" s="10">
        <v>72.62</v>
      </c>
    </row>
    <row r="58" ht="16.5" spans="1:10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</row>
    <row r="59" ht="16.5" spans="1:10">
      <c r="A59" s="8"/>
      <c r="B59" s="4" t="s">
        <v>24</v>
      </c>
      <c r="C59" s="12">
        <f t="shared" ref="C59:J59" si="16">C60/C57</f>
        <v>36998.0721564307</v>
      </c>
      <c r="D59" s="12">
        <f t="shared" si="16"/>
        <v>37001.8333098294</v>
      </c>
      <c r="E59" s="12">
        <f t="shared" si="16"/>
        <v>37001.8333098294</v>
      </c>
      <c r="F59" s="12">
        <f t="shared" si="16"/>
        <v>37000.1385617292</v>
      </c>
      <c r="G59" s="12">
        <f t="shared" si="16"/>
        <v>37000.1385617292</v>
      </c>
      <c r="H59" s="12">
        <f t="shared" si="16"/>
        <v>37001.8333098294</v>
      </c>
      <c r="I59" s="12">
        <f t="shared" si="16"/>
        <v>37001.8333098294</v>
      </c>
      <c r="J59" s="12">
        <f t="shared" si="16"/>
        <v>36998.0721564307</v>
      </c>
    </row>
    <row r="60" ht="16.5" spans="1:10">
      <c r="A60" s="8"/>
      <c r="B60" s="4" t="s">
        <v>25</v>
      </c>
      <c r="C60" s="11">
        <f t="shared" ref="C60:J60" si="17">C58*C56</f>
        <v>2686800</v>
      </c>
      <c r="D60" s="11">
        <f t="shared" si="17"/>
        <v>2623800</v>
      </c>
      <c r="E60" s="11">
        <f t="shared" si="17"/>
        <v>2623800</v>
      </c>
      <c r="F60" s="11">
        <f t="shared" si="17"/>
        <v>2670300</v>
      </c>
      <c r="G60" s="11">
        <f t="shared" si="17"/>
        <v>2670300</v>
      </c>
      <c r="H60" s="11">
        <f t="shared" si="17"/>
        <v>2623800</v>
      </c>
      <c r="I60" s="11">
        <f t="shared" si="17"/>
        <v>2623800</v>
      </c>
      <c r="J60" s="11">
        <f t="shared" si="17"/>
        <v>2686800</v>
      </c>
    </row>
    <row r="61" s="2" customFormat="1" ht="16.5" spans="1:10">
      <c r="A61" s="7" t="s">
        <v>34</v>
      </c>
      <c r="B61" s="4" t="s">
        <v>20</v>
      </c>
      <c r="C61" s="4">
        <v>301</v>
      </c>
      <c r="D61" s="4">
        <v>302</v>
      </c>
      <c r="E61" s="4">
        <v>303</v>
      </c>
      <c r="F61" s="4">
        <v>304</v>
      </c>
      <c r="G61" s="4">
        <v>301</v>
      </c>
      <c r="H61" s="4">
        <v>302</v>
      </c>
      <c r="I61" s="4">
        <v>303</v>
      </c>
      <c r="J61" s="4">
        <v>304</v>
      </c>
    </row>
    <row r="62" ht="16.5" spans="1:10">
      <c r="A62" s="8"/>
      <c r="B62" s="4" t="s">
        <v>21</v>
      </c>
      <c r="C62" s="9">
        <v>89.56</v>
      </c>
      <c r="D62" s="9">
        <v>87.46</v>
      </c>
      <c r="E62" s="9">
        <v>87.46</v>
      </c>
      <c r="F62" s="9">
        <v>89.01</v>
      </c>
      <c r="G62" s="9">
        <v>89.01</v>
      </c>
      <c r="H62" s="9">
        <v>87.46</v>
      </c>
      <c r="I62" s="9">
        <v>87.46</v>
      </c>
      <c r="J62" s="9">
        <v>89.56</v>
      </c>
    </row>
    <row r="63" ht="16.5" spans="1:10">
      <c r="A63" s="8"/>
      <c r="B63" s="4" t="s">
        <v>22</v>
      </c>
      <c r="C63" s="10">
        <v>72.62</v>
      </c>
      <c r="D63" s="10">
        <v>70.91</v>
      </c>
      <c r="E63" s="10">
        <v>70.91</v>
      </c>
      <c r="F63" s="10">
        <v>72.17</v>
      </c>
      <c r="G63" s="10">
        <v>72.17</v>
      </c>
      <c r="H63" s="10">
        <v>70.91</v>
      </c>
      <c r="I63" s="10">
        <v>70.91</v>
      </c>
      <c r="J63" s="10">
        <v>72.62</v>
      </c>
    </row>
    <row r="64" ht="16.5" spans="1:10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</row>
    <row r="65" ht="16.5" spans="1:10">
      <c r="A65" s="8"/>
      <c r="B65" s="4" t="s">
        <v>24</v>
      </c>
      <c r="C65" s="12">
        <f t="shared" ref="C65:J65" si="18">C66/C63</f>
        <v>36998.0721564307</v>
      </c>
      <c r="D65" s="12">
        <f t="shared" si="18"/>
        <v>37001.8333098294</v>
      </c>
      <c r="E65" s="12">
        <f t="shared" si="18"/>
        <v>37001.8333098294</v>
      </c>
      <c r="F65" s="12">
        <f t="shared" si="18"/>
        <v>37000.1385617292</v>
      </c>
      <c r="G65" s="12">
        <f t="shared" si="18"/>
        <v>37000.1385617292</v>
      </c>
      <c r="H65" s="12">
        <f t="shared" si="18"/>
        <v>37001.8333098294</v>
      </c>
      <c r="I65" s="12">
        <f t="shared" si="18"/>
        <v>37001.8333098294</v>
      </c>
      <c r="J65" s="12">
        <f t="shared" si="18"/>
        <v>36998.0721564307</v>
      </c>
    </row>
    <row r="66" ht="16.5" spans="1:10">
      <c r="A66" s="8"/>
      <c r="B66" s="4" t="s">
        <v>25</v>
      </c>
      <c r="C66" s="11">
        <f t="shared" ref="C66:J66" si="19">C64*C62</f>
        <v>2686800</v>
      </c>
      <c r="D66" s="11">
        <f t="shared" si="19"/>
        <v>2623800</v>
      </c>
      <c r="E66" s="11">
        <f t="shared" si="19"/>
        <v>2623800</v>
      </c>
      <c r="F66" s="11">
        <f t="shared" si="19"/>
        <v>2670300</v>
      </c>
      <c r="G66" s="11">
        <f t="shared" si="19"/>
        <v>2670300</v>
      </c>
      <c r="H66" s="11">
        <f t="shared" si="19"/>
        <v>2623800</v>
      </c>
      <c r="I66" s="11">
        <f t="shared" si="19"/>
        <v>2623800</v>
      </c>
      <c r="J66" s="11">
        <f t="shared" si="19"/>
        <v>2686800</v>
      </c>
    </row>
    <row r="67" s="2" customFormat="1" ht="16.5" spans="1:10">
      <c r="A67" s="7" t="s">
        <v>35</v>
      </c>
      <c r="B67" s="4" t="s">
        <v>20</v>
      </c>
      <c r="C67" s="4">
        <v>201</v>
      </c>
      <c r="D67" s="4">
        <v>202</v>
      </c>
      <c r="E67" s="4">
        <v>203</v>
      </c>
      <c r="F67" s="4">
        <v>204</v>
      </c>
      <c r="G67" s="4">
        <v>201</v>
      </c>
      <c r="H67" s="4">
        <v>202</v>
      </c>
      <c r="I67" s="4">
        <v>203</v>
      </c>
      <c r="J67" s="4">
        <v>204</v>
      </c>
    </row>
    <row r="68" ht="16.5" spans="1:10">
      <c r="A68" s="8"/>
      <c r="B68" s="4" t="s">
        <v>21</v>
      </c>
      <c r="C68" s="9">
        <v>89.56</v>
      </c>
      <c r="D68" s="9">
        <v>87.46</v>
      </c>
      <c r="E68" s="9">
        <v>87.46</v>
      </c>
      <c r="F68" s="9">
        <v>89.01</v>
      </c>
      <c r="G68" s="9">
        <v>89.01</v>
      </c>
      <c r="H68" s="9">
        <v>87.46</v>
      </c>
      <c r="I68" s="9">
        <v>87.46</v>
      </c>
      <c r="J68" s="9">
        <v>89.56</v>
      </c>
    </row>
    <row r="69" ht="16.5" spans="1:10">
      <c r="A69" s="8"/>
      <c r="B69" s="4" t="s">
        <v>22</v>
      </c>
      <c r="C69" s="10">
        <v>72.62</v>
      </c>
      <c r="D69" s="10">
        <v>70.91</v>
      </c>
      <c r="E69" s="10">
        <v>70.91</v>
      </c>
      <c r="F69" s="10">
        <v>72.17</v>
      </c>
      <c r="G69" s="10">
        <v>72.17</v>
      </c>
      <c r="H69" s="10">
        <v>70.91</v>
      </c>
      <c r="I69" s="10">
        <v>70.91</v>
      </c>
      <c r="J69" s="10">
        <v>72.62</v>
      </c>
    </row>
    <row r="70" ht="16.5" spans="1:10">
      <c r="A70" s="8"/>
      <c r="B70" s="4" t="s">
        <v>23</v>
      </c>
      <c r="C70" s="11">
        <v>30000</v>
      </c>
      <c r="D70" s="11">
        <v>30000</v>
      </c>
      <c r="E70" s="11">
        <v>30000</v>
      </c>
      <c r="F70" s="11">
        <v>30000</v>
      </c>
      <c r="G70" s="11">
        <v>30000</v>
      </c>
      <c r="H70" s="11">
        <v>30000</v>
      </c>
      <c r="I70" s="11">
        <v>30000</v>
      </c>
      <c r="J70" s="11">
        <v>30000</v>
      </c>
    </row>
    <row r="71" ht="16.5" spans="1:10">
      <c r="A71" s="8"/>
      <c r="B71" s="4" t="s">
        <v>24</v>
      </c>
      <c r="C71" s="12">
        <f t="shared" ref="C71:J71" si="20">C72/C69</f>
        <v>36998.0721564307</v>
      </c>
      <c r="D71" s="12">
        <f t="shared" si="20"/>
        <v>37001.8333098294</v>
      </c>
      <c r="E71" s="12">
        <f t="shared" si="20"/>
        <v>37001.8333098294</v>
      </c>
      <c r="F71" s="12">
        <f t="shared" si="20"/>
        <v>37000.1385617292</v>
      </c>
      <c r="G71" s="12">
        <f t="shared" si="20"/>
        <v>37000.1385617292</v>
      </c>
      <c r="H71" s="12">
        <f t="shared" si="20"/>
        <v>37001.8333098294</v>
      </c>
      <c r="I71" s="12">
        <f t="shared" si="20"/>
        <v>37001.8333098294</v>
      </c>
      <c r="J71" s="12">
        <f t="shared" si="20"/>
        <v>36998.0721564307</v>
      </c>
    </row>
    <row r="72" ht="16.5" spans="1:10">
      <c r="A72" s="8"/>
      <c r="B72" s="4" t="s">
        <v>25</v>
      </c>
      <c r="C72" s="11">
        <f t="shared" ref="C72:J72" si="21">C70*C68</f>
        <v>2686800</v>
      </c>
      <c r="D72" s="11">
        <f t="shared" si="21"/>
        <v>2623800</v>
      </c>
      <c r="E72" s="11">
        <f t="shared" si="21"/>
        <v>2623800</v>
      </c>
      <c r="F72" s="11">
        <f t="shared" si="21"/>
        <v>2670300</v>
      </c>
      <c r="G72" s="11">
        <f t="shared" si="21"/>
        <v>2670300</v>
      </c>
      <c r="H72" s="11">
        <f t="shared" si="21"/>
        <v>2623800</v>
      </c>
      <c r="I72" s="11">
        <f t="shared" si="21"/>
        <v>2623800</v>
      </c>
      <c r="J72" s="11">
        <f t="shared" si="21"/>
        <v>2686800</v>
      </c>
    </row>
    <row r="73" s="2" customFormat="1" ht="16.5" spans="1:10">
      <c r="A73" s="4" t="s">
        <v>37</v>
      </c>
      <c r="B73" s="4" t="s">
        <v>20</v>
      </c>
      <c r="C73" s="4">
        <v>101</v>
      </c>
      <c r="D73" s="4">
        <v>102</v>
      </c>
      <c r="E73" s="4">
        <v>103</v>
      </c>
      <c r="F73" s="4">
        <v>104</v>
      </c>
      <c r="G73" s="4">
        <v>101</v>
      </c>
      <c r="H73" s="17">
        <v>102</v>
      </c>
      <c r="I73" s="19"/>
      <c r="J73" s="4">
        <v>103</v>
      </c>
    </row>
    <row r="74" ht="16.5" spans="1:10">
      <c r="A74" s="4"/>
      <c r="B74" s="4" t="s">
        <v>21</v>
      </c>
      <c r="C74" s="9">
        <v>89.56</v>
      </c>
      <c r="D74" s="9">
        <v>87.46</v>
      </c>
      <c r="E74" s="9">
        <v>87.46</v>
      </c>
      <c r="F74" s="9">
        <v>89.01</v>
      </c>
      <c r="G74" s="9">
        <v>89.01</v>
      </c>
      <c r="H74" s="18"/>
      <c r="I74" s="18"/>
      <c r="J74" s="9">
        <v>89.56</v>
      </c>
    </row>
    <row r="75" ht="16.5" spans="1:10">
      <c r="A75" s="4"/>
      <c r="B75" s="4" t="s">
        <v>22</v>
      </c>
      <c r="C75" s="10">
        <v>72.62</v>
      </c>
      <c r="D75" s="10">
        <v>70.91</v>
      </c>
      <c r="E75" s="10">
        <v>70.91</v>
      </c>
      <c r="F75" s="10">
        <v>72.17</v>
      </c>
      <c r="G75" s="10">
        <v>72.17</v>
      </c>
      <c r="H75" s="18"/>
      <c r="I75" s="18"/>
      <c r="J75" s="10">
        <v>72.62</v>
      </c>
    </row>
    <row r="76" ht="16.5" spans="1:10">
      <c r="A76" s="4"/>
      <c r="B76" s="4" t="s">
        <v>23</v>
      </c>
      <c r="C76" s="11">
        <v>30000</v>
      </c>
      <c r="D76" s="11">
        <v>30000</v>
      </c>
      <c r="E76" s="11">
        <v>30000</v>
      </c>
      <c r="F76" s="11">
        <v>30000</v>
      </c>
      <c r="G76" s="11">
        <v>30000</v>
      </c>
      <c r="H76" s="18"/>
      <c r="I76" s="18"/>
      <c r="J76" s="11">
        <v>30000</v>
      </c>
    </row>
    <row r="77" ht="16.5" spans="1:10">
      <c r="A77" s="4"/>
      <c r="B77" s="4" t="s">
        <v>24</v>
      </c>
      <c r="C77" s="12">
        <f t="shared" ref="C77:G77" si="22">C78/C75</f>
        <v>36998.0721564307</v>
      </c>
      <c r="D77" s="12">
        <f t="shared" si="22"/>
        <v>37001.8333098294</v>
      </c>
      <c r="E77" s="12">
        <f t="shared" si="22"/>
        <v>37001.8333098294</v>
      </c>
      <c r="F77" s="12">
        <f t="shared" si="22"/>
        <v>37000.1385617292</v>
      </c>
      <c r="G77" s="12">
        <f t="shared" si="22"/>
        <v>37000.1385617292</v>
      </c>
      <c r="H77" s="18"/>
      <c r="I77" s="18"/>
      <c r="J77" s="12">
        <f>J78/J75</f>
        <v>36998.0721564307</v>
      </c>
    </row>
    <row r="78" ht="16.5" spans="1:10">
      <c r="A78" s="4"/>
      <c r="B78" s="4" t="s">
        <v>25</v>
      </c>
      <c r="C78" s="11">
        <f t="shared" ref="C78:G78" si="23">C76*C74</f>
        <v>2686800</v>
      </c>
      <c r="D78" s="11">
        <f t="shared" si="23"/>
        <v>2623800</v>
      </c>
      <c r="E78" s="11">
        <f t="shared" si="23"/>
        <v>2623800</v>
      </c>
      <c r="F78" s="11">
        <f t="shared" si="23"/>
        <v>2670300</v>
      </c>
      <c r="G78" s="11">
        <f t="shared" si="23"/>
        <v>2670300</v>
      </c>
      <c r="H78" s="18"/>
      <c r="I78" s="18"/>
      <c r="J78" s="11">
        <f>J76*J74</f>
        <v>2686800</v>
      </c>
    </row>
  </sheetData>
  <mergeCells count="19">
    <mergeCell ref="A1:J1"/>
    <mergeCell ref="C2:F2"/>
    <mergeCell ref="G2:J2"/>
    <mergeCell ref="H73:I73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  <mergeCell ref="H74:H78"/>
    <mergeCell ref="I74:I7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workbookViewId="0">
      <selection activeCell="G20" sqref="G20"/>
    </sheetView>
  </sheetViews>
  <sheetFormatPr defaultColWidth="8.75" defaultRowHeight="16.5"/>
  <cols>
    <col min="1" max="1" width="5.63333333333333" style="1" customWidth="1"/>
    <col min="2" max="2" width="12.8666666666667" style="1" customWidth="1"/>
    <col min="3" max="14" width="11" style="16" customWidth="1"/>
    <col min="15" max="16384" width="8.75" style="16"/>
  </cols>
  <sheetData>
    <row r="1" s="1" customFormat="1" spans="1:14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spans="1:14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  <c r="K2" s="4" t="s">
        <v>5</v>
      </c>
      <c r="L2" s="4"/>
      <c r="M2" s="4"/>
      <c r="N2" s="4"/>
    </row>
    <row r="3" s="1" customFormat="1" spans="1:14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  <c r="K3" s="6">
        <v>1</v>
      </c>
      <c r="L3" s="6">
        <v>2</v>
      </c>
      <c r="M3" s="6">
        <v>3</v>
      </c>
      <c r="N3" s="6">
        <v>4</v>
      </c>
    </row>
    <row r="4" s="1" customFormat="1" spans="1:14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9</v>
      </c>
      <c r="M4" s="4" t="s">
        <v>10</v>
      </c>
      <c r="N4" s="4" t="s">
        <v>13</v>
      </c>
    </row>
    <row r="5" s="1" customFormat="1" spans="1:14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  <c r="K5" s="4" t="s">
        <v>15</v>
      </c>
      <c r="L5" s="4" t="s">
        <v>16</v>
      </c>
      <c r="M5" s="4" t="s">
        <v>16</v>
      </c>
      <c r="N5" s="4" t="s">
        <v>15</v>
      </c>
    </row>
    <row r="6" s="1" customFormat="1" spans="1:14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  <c r="K6" s="4" t="s">
        <v>18</v>
      </c>
      <c r="L6" s="4" t="s">
        <v>18</v>
      </c>
      <c r="M6" s="4" t="s">
        <v>18</v>
      </c>
      <c r="N6" s="4" t="s">
        <v>18</v>
      </c>
    </row>
    <row r="7" s="1" customFormat="1" spans="1:14">
      <c r="A7" s="7" t="s">
        <v>19</v>
      </c>
      <c r="B7" s="4" t="s">
        <v>20</v>
      </c>
      <c r="C7" s="4">
        <v>1201</v>
      </c>
      <c r="D7" s="4">
        <v>1202</v>
      </c>
      <c r="E7" s="4">
        <v>1203</v>
      </c>
      <c r="F7" s="4">
        <v>1204</v>
      </c>
      <c r="G7" s="4">
        <v>1201</v>
      </c>
      <c r="H7" s="4">
        <v>1202</v>
      </c>
      <c r="I7" s="4">
        <v>1203</v>
      </c>
      <c r="J7" s="4">
        <v>1204</v>
      </c>
      <c r="K7" s="4">
        <v>1201</v>
      </c>
      <c r="L7" s="4">
        <v>1202</v>
      </c>
      <c r="M7" s="4">
        <v>1203</v>
      </c>
      <c r="N7" s="4">
        <v>1204</v>
      </c>
    </row>
    <row r="8" spans="1:14">
      <c r="A8" s="8"/>
      <c r="B8" s="4" t="s">
        <v>21</v>
      </c>
      <c r="C8" s="9">
        <v>89.45</v>
      </c>
      <c r="D8" s="9">
        <v>87.34</v>
      </c>
      <c r="E8" s="9">
        <v>87.34</v>
      </c>
      <c r="F8" s="9">
        <v>88.9</v>
      </c>
      <c r="G8" s="9">
        <v>88.9</v>
      </c>
      <c r="H8" s="9">
        <v>87.34</v>
      </c>
      <c r="I8" s="9">
        <v>87.34</v>
      </c>
      <c r="J8" s="9">
        <v>88.9</v>
      </c>
      <c r="K8" s="9">
        <v>88.9</v>
      </c>
      <c r="L8" s="9">
        <v>87.34</v>
      </c>
      <c r="M8" s="9">
        <v>87.34</v>
      </c>
      <c r="N8" s="9">
        <v>89.45</v>
      </c>
    </row>
    <row r="9" spans="1:14">
      <c r="A9" s="8"/>
      <c r="B9" s="4" t="s">
        <v>22</v>
      </c>
      <c r="C9" s="10">
        <v>72.62</v>
      </c>
      <c r="D9" s="10">
        <v>70.91</v>
      </c>
      <c r="E9" s="10">
        <v>70.91</v>
      </c>
      <c r="F9" s="10">
        <v>72.17</v>
      </c>
      <c r="G9" s="10">
        <v>72.17</v>
      </c>
      <c r="H9" s="10">
        <v>70.91</v>
      </c>
      <c r="I9" s="10">
        <v>70.91</v>
      </c>
      <c r="J9" s="10">
        <v>72.17</v>
      </c>
      <c r="K9" s="10">
        <v>72.17</v>
      </c>
      <c r="L9" s="10">
        <v>70.91</v>
      </c>
      <c r="M9" s="10">
        <v>70.91</v>
      </c>
      <c r="N9" s="10">
        <v>72.62</v>
      </c>
    </row>
    <row r="10" spans="1:14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  <c r="K10" s="11">
        <v>30000</v>
      </c>
      <c r="L10" s="11">
        <v>30000</v>
      </c>
      <c r="M10" s="11">
        <v>30000</v>
      </c>
      <c r="N10" s="11">
        <v>30000</v>
      </c>
    </row>
    <row r="11" s="3" customFormat="1" spans="1:14">
      <c r="A11" s="8"/>
      <c r="B11" s="4" t="s">
        <v>24</v>
      </c>
      <c r="C11" s="12">
        <f t="shared" ref="C11:N11" si="0">C12/C9</f>
        <v>36952.6301294409</v>
      </c>
      <c r="D11" s="12">
        <f t="shared" si="0"/>
        <v>36951.0647299394</v>
      </c>
      <c r="E11" s="12">
        <f t="shared" si="0"/>
        <v>36951.0647299394</v>
      </c>
      <c r="F11" s="12">
        <f t="shared" si="0"/>
        <v>36954.4131910766</v>
      </c>
      <c r="G11" s="12">
        <f t="shared" si="0"/>
        <v>36954.4131910766</v>
      </c>
      <c r="H11" s="12">
        <f t="shared" si="0"/>
        <v>36951.0647299394</v>
      </c>
      <c r="I11" s="12">
        <f t="shared" si="0"/>
        <v>36951.0647299394</v>
      </c>
      <c r="J11" s="12">
        <f t="shared" si="0"/>
        <v>36954.4131910766</v>
      </c>
      <c r="K11" s="12">
        <f t="shared" si="0"/>
        <v>36954.4131910766</v>
      </c>
      <c r="L11" s="12">
        <f t="shared" si="0"/>
        <v>36951.0647299394</v>
      </c>
      <c r="M11" s="12">
        <f t="shared" si="0"/>
        <v>36951.0647299394</v>
      </c>
      <c r="N11" s="12">
        <f t="shared" si="0"/>
        <v>36952.6301294409</v>
      </c>
    </row>
    <row r="12" spans="1:14">
      <c r="A12" s="8"/>
      <c r="B12" s="4" t="s">
        <v>25</v>
      </c>
      <c r="C12" s="11">
        <f>C10*C8</f>
        <v>2683500</v>
      </c>
      <c r="D12" s="11">
        <f t="shared" ref="D12:N12" si="1">D10*D8</f>
        <v>2620200</v>
      </c>
      <c r="E12" s="11">
        <f t="shared" si="1"/>
        <v>2620200</v>
      </c>
      <c r="F12" s="11">
        <f t="shared" si="1"/>
        <v>2667000</v>
      </c>
      <c r="G12" s="11">
        <f t="shared" si="1"/>
        <v>2667000</v>
      </c>
      <c r="H12" s="11">
        <f t="shared" si="1"/>
        <v>2620200</v>
      </c>
      <c r="I12" s="11">
        <f t="shared" si="1"/>
        <v>2620200</v>
      </c>
      <c r="J12" s="11">
        <f t="shared" si="1"/>
        <v>2667000</v>
      </c>
      <c r="K12" s="11">
        <f t="shared" si="1"/>
        <v>2667000</v>
      </c>
      <c r="L12" s="11">
        <f t="shared" si="1"/>
        <v>2620200</v>
      </c>
      <c r="M12" s="11">
        <f t="shared" si="1"/>
        <v>2620200</v>
      </c>
      <c r="N12" s="11">
        <f t="shared" si="1"/>
        <v>2683500</v>
      </c>
    </row>
    <row r="13" s="1" customFormat="1" spans="1:14">
      <c r="A13" s="7" t="s">
        <v>26</v>
      </c>
      <c r="B13" s="4" t="s">
        <v>20</v>
      </c>
      <c r="C13" s="4">
        <v>1101</v>
      </c>
      <c r="D13" s="4">
        <v>1102</v>
      </c>
      <c r="E13" s="4">
        <v>1103</v>
      </c>
      <c r="F13" s="4">
        <v>1104</v>
      </c>
      <c r="G13" s="4">
        <v>1101</v>
      </c>
      <c r="H13" s="4">
        <v>1102</v>
      </c>
      <c r="I13" s="4">
        <v>1103</v>
      </c>
      <c r="J13" s="4">
        <v>1104</v>
      </c>
      <c r="K13" s="4">
        <v>1101</v>
      </c>
      <c r="L13" s="4">
        <v>1102</v>
      </c>
      <c r="M13" s="4">
        <v>1103</v>
      </c>
      <c r="N13" s="4">
        <v>1104</v>
      </c>
    </row>
    <row r="14" spans="1:14">
      <c r="A14" s="8"/>
      <c r="B14" s="4" t="s">
        <v>21</v>
      </c>
      <c r="C14" s="9">
        <v>89.45</v>
      </c>
      <c r="D14" s="9">
        <v>87.34</v>
      </c>
      <c r="E14" s="9">
        <v>87.34</v>
      </c>
      <c r="F14" s="9">
        <v>88.9</v>
      </c>
      <c r="G14" s="9">
        <v>88.9</v>
      </c>
      <c r="H14" s="9">
        <v>87.34</v>
      </c>
      <c r="I14" s="9">
        <v>87.34</v>
      </c>
      <c r="J14" s="9">
        <v>88.9</v>
      </c>
      <c r="K14" s="9">
        <v>88.9</v>
      </c>
      <c r="L14" s="9">
        <v>87.34</v>
      </c>
      <c r="M14" s="9">
        <v>87.34</v>
      </c>
      <c r="N14" s="9">
        <v>89.45</v>
      </c>
    </row>
    <row r="15" spans="1:14">
      <c r="A15" s="8"/>
      <c r="B15" s="4" t="s">
        <v>22</v>
      </c>
      <c r="C15" s="10">
        <v>72.62</v>
      </c>
      <c r="D15" s="10">
        <v>70.91</v>
      </c>
      <c r="E15" s="10">
        <v>70.91</v>
      </c>
      <c r="F15" s="10">
        <v>72.17</v>
      </c>
      <c r="G15" s="10">
        <v>72.17</v>
      </c>
      <c r="H15" s="10">
        <v>70.91</v>
      </c>
      <c r="I15" s="10">
        <v>70.91</v>
      </c>
      <c r="J15" s="10">
        <v>72.17</v>
      </c>
      <c r="K15" s="10">
        <v>72.17</v>
      </c>
      <c r="L15" s="10">
        <v>70.91</v>
      </c>
      <c r="M15" s="10">
        <v>70.91</v>
      </c>
      <c r="N15" s="10">
        <v>72.62</v>
      </c>
    </row>
    <row r="16" spans="1:14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  <c r="K16" s="11">
        <v>30000</v>
      </c>
      <c r="L16" s="11">
        <v>30000</v>
      </c>
      <c r="M16" s="11">
        <v>30000</v>
      </c>
      <c r="N16" s="11">
        <v>30000</v>
      </c>
    </row>
    <row r="17" s="3" customFormat="1" spans="1:14">
      <c r="A17" s="8"/>
      <c r="B17" s="4" t="s">
        <v>24</v>
      </c>
      <c r="C17" s="12">
        <f t="shared" ref="C17:N17" si="2">C18/C15</f>
        <v>36952.6301294409</v>
      </c>
      <c r="D17" s="12">
        <f t="shared" si="2"/>
        <v>36951.0647299394</v>
      </c>
      <c r="E17" s="12">
        <f t="shared" si="2"/>
        <v>36951.0647299394</v>
      </c>
      <c r="F17" s="12">
        <f t="shared" si="2"/>
        <v>36954.4131910766</v>
      </c>
      <c r="G17" s="12">
        <f t="shared" si="2"/>
        <v>36954.4131910766</v>
      </c>
      <c r="H17" s="12">
        <f t="shared" si="2"/>
        <v>36951.0647299394</v>
      </c>
      <c r="I17" s="12">
        <f t="shared" si="2"/>
        <v>36951.0647299394</v>
      </c>
      <c r="J17" s="12">
        <f t="shared" si="2"/>
        <v>36954.4131910766</v>
      </c>
      <c r="K17" s="12">
        <f t="shared" si="2"/>
        <v>36954.4131910766</v>
      </c>
      <c r="L17" s="12">
        <f t="shared" si="2"/>
        <v>36951.0647299394</v>
      </c>
      <c r="M17" s="12">
        <f t="shared" si="2"/>
        <v>36951.0647299394</v>
      </c>
      <c r="N17" s="12">
        <f t="shared" si="2"/>
        <v>36952.6301294409</v>
      </c>
    </row>
    <row r="18" spans="1:14">
      <c r="A18" s="8"/>
      <c r="B18" s="4" t="s">
        <v>25</v>
      </c>
      <c r="C18" s="11">
        <f t="shared" ref="C18:N18" si="3">C16*C14</f>
        <v>2683500</v>
      </c>
      <c r="D18" s="11">
        <f t="shared" si="3"/>
        <v>2620200</v>
      </c>
      <c r="E18" s="11">
        <f t="shared" si="3"/>
        <v>2620200</v>
      </c>
      <c r="F18" s="11">
        <f t="shared" si="3"/>
        <v>2667000</v>
      </c>
      <c r="G18" s="11">
        <f t="shared" si="3"/>
        <v>2667000</v>
      </c>
      <c r="H18" s="11">
        <f t="shared" si="3"/>
        <v>2620200</v>
      </c>
      <c r="I18" s="11">
        <f t="shared" si="3"/>
        <v>2620200</v>
      </c>
      <c r="J18" s="11">
        <f t="shared" si="3"/>
        <v>2667000</v>
      </c>
      <c r="K18" s="11">
        <f t="shared" si="3"/>
        <v>2667000</v>
      </c>
      <c r="L18" s="11">
        <f t="shared" si="3"/>
        <v>2620200</v>
      </c>
      <c r="M18" s="11">
        <f t="shared" si="3"/>
        <v>2620200</v>
      </c>
      <c r="N18" s="11">
        <f t="shared" si="3"/>
        <v>2683500</v>
      </c>
    </row>
    <row r="19" s="1" customFormat="1" spans="1:14">
      <c r="A19" s="7" t="s">
        <v>27</v>
      </c>
      <c r="B19" s="4" t="s">
        <v>20</v>
      </c>
      <c r="C19" s="4">
        <v>1001</v>
      </c>
      <c r="D19" s="4">
        <v>1002</v>
      </c>
      <c r="E19" s="4">
        <v>1003</v>
      </c>
      <c r="F19" s="4">
        <v>1004</v>
      </c>
      <c r="G19" s="4">
        <v>1001</v>
      </c>
      <c r="H19" s="4">
        <v>1002</v>
      </c>
      <c r="I19" s="4">
        <v>1003</v>
      </c>
      <c r="J19" s="4">
        <v>1004</v>
      </c>
      <c r="K19" s="4">
        <v>1001</v>
      </c>
      <c r="L19" s="4">
        <v>1002</v>
      </c>
      <c r="M19" s="4">
        <v>1003</v>
      </c>
      <c r="N19" s="4">
        <v>1004</v>
      </c>
    </row>
    <row r="20" spans="1:14">
      <c r="A20" s="8"/>
      <c r="B20" s="4" t="s">
        <v>21</v>
      </c>
      <c r="C20" s="9">
        <v>89.45</v>
      </c>
      <c r="D20" s="9">
        <v>87.34</v>
      </c>
      <c r="E20" s="9">
        <v>87.34</v>
      </c>
      <c r="F20" s="9">
        <v>88.9</v>
      </c>
      <c r="G20" s="9">
        <v>88.9</v>
      </c>
      <c r="H20" s="9">
        <v>87.34</v>
      </c>
      <c r="I20" s="9">
        <v>87.34</v>
      </c>
      <c r="J20" s="9">
        <v>88.9</v>
      </c>
      <c r="K20" s="9">
        <v>88.9</v>
      </c>
      <c r="L20" s="9">
        <v>87.34</v>
      </c>
      <c r="M20" s="9">
        <v>87.34</v>
      </c>
      <c r="N20" s="9">
        <v>89.45</v>
      </c>
    </row>
    <row r="21" spans="1:14">
      <c r="A21" s="8"/>
      <c r="B21" s="4" t="s">
        <v>22</v>
      </c>
      <c r="C21" s="10">
        <v>72.62</v>
      </c>
      <c r="D21" s="10">
        <v>70.91</v>
      </c>
      <c r="E21" s="10">
        <v>70.91</v>
      </c>
      <c r="F21" s="10">
        <v>72.17</v>
      </c>
      <c r="G21" s="10">
        <v>72.17</v>
      </c>
      <c r="H21" s="10">
        <v>70.91</v>
      </c>
      <c r="I21" s="10">
        <v>70.91</v>
      </c>
      <c r="J21" s="10">
        <v>72.17</v>
      </c>
      <c r="K21" s="10">
        <v>72.17</v>
      </c>
      <c r="L21" s="10">
        <v>70.91</v>
      </c>
      <c r="M21" s="10">
        <v>70.91</v>
      </c>
      <c r="N21" s="10">
        <v>72.62</v>
      </c>
    </row>
    <row r="22" spans="1:14">
      <c r="A22" s="8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  <c r="K22" s="11">
        <v>30000</v>
      </c>
      <c r="L22" s="11">
        <v>30000</v>
      </c>
      <c r="M22" s="11">
        <v>30000</v>
      </c>
      <c r="N22" s="11">
        <v>30000</v>
      </c>
    </row>
    <row r="23" s="3" customFormat="1" spans="1:14">
      <c r="A23" s="8"/>
      <c r="B23" s="4" t="s">
        <v>24</v>
      </c>
      <c r="C23" s="12">
        <f t="shared" ref="C23:N23" si="4">C24/C21</f>
        <v>36952.6301294409</v>
      </c>
      <c r="D23" s="12">
        <f t="shared" si="4"/>
        <v>36951.0647299394</v>
      </c>
      <c r="E23" s="12">
        <f t="shared" si="4"/>
        <v>36951.0647299394</v>
      </c>
      <c r="F23" s="12">
        <f t="shared" si="4"/>
        <v>36954.4131910766</v>
      </c>
      <c r="G23" s="12">
        <f t="shared" si="4"/>
        <v>36954.4131910766</v>
      </c>
      <c r="H23" s="12">
        <f t="shared" si="4"/>
        <v>36951.0647299394</v>
      </c>
      <c r="I23" s="12">
        <f t="shared" si="4"/>
        <v>36951.0647299394</v>
      </c>
      <c r="J23" s="12">
        <f t="shared" si="4"/>
        <v>36954.4131910766</v>
      </c>
      <c r="K23" s="12">
        <f t="shared" si="4"/>
        <v>36954.4131910766</v>
      </c>
      <c r="L23" s="12">
        <f t="shared" si="4"/>
        <v>36951.0647299394</v>
      </c>
      <c r="M23" s="12">
        <f t="shared" si="4"/>
        <v>36951.0647299394</v>
      </c>
      <c r="N23" s="12">
        <f t="shared" si="4"/>
        <v>36952.6301294409</v>
      </c>
    </row>
    <row r="24" spans="1:14">
      <c r="A24" s="8"/>
      <c r="B24" s="4" t="s">
        <v>25</v>
      </c>
      <c r="C24" s="11">
        <f t="shared" ref="C24:N24" si="5">C22*C20</f>
        <v>2683500</v>
      </c>
      <c r="D24" s="11">
        <f t="shared" si="5"/>
        <v>2620200</v>
      </c>
      <c r="E24" s="11">
        <f t="shared" si="5"/>
        <v>2620200</v>
      </c>
      <c r="F24" s="11">
        <f t="shared" si="5"/>
        <v>2667000</v>
      </c>
      <c r="G24" s="11">
        <f t="shared" si="5"/>
        <v>2667000</v>
      </c>
      <c r="H24" s="11">
        <f t="shared" si="5"/>
        <v>2620200</v>
      </c>
      <c r="I24" s="11">
        <f t="shared" si="5"/>
        <v>2620200</v>
      </c>
      <c r="J24" s="11">
        <f t="shared" si="5"/>
        <v>2667000</v>
      </c>
      <c r="K24" s="11">
        <f t="shared" si="5"/>
        <v>2667000</v>
      </c>
      <c r="L24" s="11">
        <f t="shared" si="5"/>
        <v>2620200</v>
      </c>
      <c r="M24" s="11">
        <f t="shared" si="5"/>
        <v>2620200</v>
      </c>
      <c r="N24" s="11">
        <f t="shared" si="5"/>
        <v>2683500</v>
      </c>
    </row>
    <row r="25" s="1" customFormat="1" spans="1:14">
      <c r="A25" s="7" t="s">
        <v>28</v>
      </c>
      <c r="B25" s="4" t="s">
        <v>20</v>
      </c>
      <c r="C25" s="4">
        <v>901</v>
      </c>
      <c r="D25" s="4">
        <v>902</v>
      </c>
      <c r="E25" s="4">
        <v>903</v>
      </c>
      <c r="F25" s="4">
        <v>904</v>
      </c>
      <c r="G25" s="4">
        <v>901</v>
      </c>
      <c r="H25" s="4">
        <v>902</v>
      </c>
      <c r="I25" s="4">
        <v>903</v>
      </c>
      <c r="J25" s="4">
        <v>904</v>
      </c>
      <c r="K25" s="4">
        <v>901</v>
      </c>
      <c r="L25" s="4">
        <v>902</v>
      </c>
      <c r="M25" s="4">
        <v>903</v>
      </c>
      <c r="N25" s="4">
        <v>904</v>
      </c>
    </row>
    <row r="26" spans="1:14">
      <c r="A26" s="8"/>
      <c r="B26" s="4" t="s">
        <v>21</v>
      </c>
      <c r="C26" s="9">
        <v>89.45</v>
      </c>
      <c r="D26" s="9">
        <v>87.34</v>
      </c>
      <c r="E26" s="9">
        <v>87.34</v>
      </c>
      <c r="F26" s="9">
        <v>88.9</v>
      </c>
      <c r="G26" s="9">
        <v>88.9</v>
      </c>
      <c r="H26" s="9">
        <v>87.34</v>
      </c>
      <c r="I26" s="9">
        <v>87.34</v>
      </c>
      <c r="J26" s="9">
        <v>88.9</v>
      </c>
      <c r="K26" s="9">
        <v>88.9</v>
      </c>
      <c r="L26" s="9">
        <v>87.34</v>
      </c>
      <c r="M26" s="9">
        <v>87.34</v>
      </c>
      <c r="N26" s="9">
        <v>89.45</v>
      </c>
    </row>
    <row r="27" spans="1:14">
      <c r="A27" s="8"/>
      <c r="B27" s="4" t="s">
        <v>22</v>
      </c>
      <c r="C27" s="10">
        <v>72.62</v>
      </c>
      <c r="D27" s="10">
        <v>70.91</v>
      </c>
      <c r="E27" s="10">
        <v>70.91</v>
      </c>
      <c r="F27" s="10">
        <v>72.17</v>
      </c>
      <c r="G27" s="10">
        <v>72.17</v>
      </c>
      <c r="H27" s="10">
        <v>70.91</v>
      </c>
      <c r="I27" s="10">
        <v>70.91</v>
      </c>
      <c r="J27" s="10">
        <v>72.17</v>
      </c>
      <c r="K27" s="10">
        <v>72.17</v>
      </c>
      <c r="L27" s="10">
        <v>70.91</v>
      </c>
      <c r="M27" s="10">
        <v>70.91</v>
      </c>
      <c r="N27" s="10">
        <v>72.62</v>
      </c>
    </row>
    <row r="28" spans="1:14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  <c r="K28" s="11">
        <v>30000</v>
      </c>
      <c r="L28" s="11">
        <v>30000</v>
      </c>
      <c r="M28" s="11">
        <v>30000</v>
      </c>
      <c r="N28" s="11">
        <v>30000</v>
      </c>
    </row>
    <row r="29" s="3" customFormat="1" spans="1:14">
      <c r="A29" s="8"/>
      <c r="B29" s="4" t="s">
        <v>24</v>
      </c>
      <c r="C29" s="12">
        <f t="shared" ref="C29:N29" si="6">C30/C27</f>
        <v>36952.6301294409</v>
      </c>
      <c r="D29" s="12">
        <f t="shared" si="6"/>
        <v>36951.0647299394</v>
      </c>
      <c r="E29" s="12">
        <f t="shared" si="6"/>
        <v>36951.0647299394</v>
      </c>
      <c r="F29" s="12">
        <f t="shared" si="6"/>
        <v>36954.4131910766</v>
      </c>
      <c r="G29" s="12">
        <f t="shared" si="6"/>
        <v>36954.4131910766</v>
      </c>
      <c r="H29" s="12">
        <f t="shared" si="6"/>
        <v>36951.0647299394</v>
      </c>
      <c r="I29" s="12">
        <f t="shared" si="6"/>
        <v>36951.0647299394</v>
      </c>
      <c r="J29" s="12">
        <f t="shared" si="6"/>
        <v>36954.4131910766</v>
      </c>
      <c r="K29" s="12">
        <f t="shared" si="6"/>
        <v>36954.4131910766</v>
      </c>
      <c r="L29" s="12">
        <f t="shared" si="6"/>
        <v>36951.0647299394</v>
      </c>
      <c r="M29" s="12">
        <f t="shared" si="6"/>
        <v>36951.0647299394</v>
      </c>
      <c r="N29" s="12">
        <f t="shared" si="6"/>
        <v>36952.6301294409</v>
      </c>
    </row>
    <row r="30" spans="1:14">
      <c r="A30" s="8"/>
      <c r="B30" s="4" t="s">
        <v>25</v>
      </c>
      <c r="C30" s="11">
        <f t="shared" ref="C30:N30" si="7">C28*C26</f>
        <v>2683500</v>
      </c>
      <c r="D30" s="11">
        <f t="shared" si="7"/>
        <v>2620200</v>
      </c>
      <c r="E30" s="11">
        <f t="shared" si="7"/>
        <v>2620200</v>
      </c>
      <c r="F30" s="11">
        <f t="shared" si="7"/>
        <v>2667000</v>
      </c>
      <c r="G30" s="11">
        <f t="shared" si="7"/>
        <v>2667000</v>
      </c>
      <c r="H30" s="11">
        <f t="shared" si="7"/>
        <v>2620200</v>
      </c>
      <c r="I30" s="11">
        <f t="shared" si="7"/>
        <v>2620200</v>
      </c>
      <c r="J30" s="11">
        <f t="shared" si="7"/>
        <v>2667000</v>
      </c>
      <c r="K30" s="11">
        <f t="shared" si="7"/>
        <v>2667000</v>
      </c>
      <c r="L30" s="11">
        <f t="shared" si="7"/>
        <v>2620200</v>
      </c>
      <c r="M30" s="11">
        <f t="shared" si="7"/>
        <v>2620200</v>
      </c>
      <c r="N30" s="11">
        <f t="shared" si="7"/>
        <v>2683500</v>
      </c>
    </row>
    <row r="31" s="1" customFormat="1" spans="1:14">
      <c r="A31" s="7" t="s">
        <v>29</v>
      </c>
      <c r="B31" s="4" t="s">
        <v>20</v>
      </c>
      <c r="C31" s="4">
        <v>801</v>
      </c>
      <c r="D31" s="4">
        <v>802</v>
      </c>
      <c r="E31" s="4">
        <v>803</v>
      </c>
      <c r="F31" s="4">
        <v>804</v>
      </c>
      <c r="G31" s="4">
        <v>801</v>
      </c>
      <c r="H31" s="4">
        <v>802</v>
      </c>
      <c r="I31" s="4">
        <v>803</v>
      </c>
      <c r="J31" s="4">
        <v>804</v>
      </c>
      <c r="K31" s="4">
        <v>801</v>
      </c>
      <c r="L31" s="4">
        <v>802</v>
      </c>
      <c r="M31" s="4">
        <v>803</v>
      </c>
      <c r="N31" s="4">
        <v>804</v>
      </c>
    </row>
    <row r="32" spans="1:14">
      <c r="A32" s="8"/>
      <c r="B32" s="4" t="s">
        <v>21</v>
      </c>
      <c r="C32" s="9">
        <v>89.45</v>
      </c>
      <c r="D32" s="9">
        <v>87.34</v>
      </c>
      <c r="E32" s="9">
        <v>87.34</v>
      </c>
      <c r="F32" s="9">
        <v>88.9</v>
      </c>
      <c r="G32" s="9">
        <v>88.9</v>
      </c>
      <c r="H32" s="9">
        <v>87.34</v>
      </c>
      <c r="I32" s="9">
        <v>87.34</v>
      </c>
      <c r="J32" s="9">
        <v>88.9</v>
      </c>
      <c r="K32" s="9">
        <v>88.9</v>
      </c>
      <c r="L32" s="9">
        <v>87.34</v>
      </c>
      <c r="M32" s="9">
        <v>87.34</v>
      </c>
      <c r="N32" s="9">
        <v>89.45</v>
      </c>
    </row>
    <row r="33" spans="1:14">
      <c r="A33" s="8"/>
      <c r="B33" s="4" t="s">
        <v>22</v>
      </c>
      <c r="C33" s="10">
        <v>72.62</v>
      </c>
      <c r="D33" s="10">
        <v>70.91</v>
      </c>
      <c r="E33" s="10">
        <v>70.91</v>
      </c>
      <c r="F33" s="10">
        <v>72.17</v>
      </c>
      <c r="G33" s="10">
        <v>72.17</v>
      </c>
      <c r="H33" s="10">
        <v>70.91</v>
      </c>
      <c r="I33" s="10">
        <v>70.91</v>
      </c>
      <c r="J33" s="10">
        <v>72.17</v>
      </c>
      <c r="K33" s="10">
        <v>72.17</v>
      </c>
      <c r="L33" s="10">
        <v>70.91</v>
      </c>
      <c r="M33" s="10">
        <v>70.91</v>
      </c>
      <c r="N33" s="10">
        <v>72.62</v>
      </c>
    </row>
    <row r="34" spans="1:14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  <c r="K34" s="11">
        <v>30000</v>
      </c>
      <c r="L34" s="11">
        <v>30000</v>
      </c>
      <c r="M34" s="11">
        <v>30000</v>
      </c>
      <c r="N34" s="11">
        <v>30000</v>
      </c>
    </row>
    <row r="35" s="3" customFormat="1" spans="1:14">
      <c r="A35" s="8"/>
      <c r="B35" s="4" t="s">
        <v>24</v>
      </c>
      <c r="C35" s="12">
        <f t="shared" ref="C35:N35" si="8">C36/C33</f>
        <v>36952.6301294409</v>
      </c>
      <c r="D35" s="12">
        <f t="shared" si="8"/>
        <v>36951.0647299394</v>
      </c>
      <c r="E35" s="12">
        <f t="shared" si="8"/>
        <v>36951.0647299394</v>
      </c>
      <c r="F35" s="12">
        <f t="shared" si="8"/>
        <v>36954.4131910766</v>
      </c>
      <c r="G35" s="12">
        <f t="shared" si="8"/>
        <v>36954.4131910766</v>
      </c>
      <c r="H35" s="12">
        <f t="shared" si="8"/>
        <v>36951.0647299394</v>
      </c>
      <c r="I35" s="12">
        <f t="shared" si="8"/>
        <v>36951.0647299394</v>
      </c>
      <c r="J35" s="12">
        <f t="shared" si="8"/>
        <v>36954.4131910766</v>
      </c>
      <c r="K35" s="12">
        <f t="shared" si="8"/>
        <v>36954.4131910766</v>
      </c>
      <c r="L35" s="12">
        <f t="shared" si="8"/>
        <v>36951.0647299394</v>
      </c>
      <c r="M35" s="12">
        <f t="shared" si="8"/>
        <v>36951.0647299394</v>
      </c>
      <c r="N35" s="12">
        <f t="shared" si="8"/>
        <v>36952.6301294409</v>
      </c>
    </row>
    <row r="36" spans="1:14">
      <c r="A36" s="8"/>
      <c r="B36" s="4" t="s">
        <v>25</v>
      </c>
      <c r="C36" s="11">
        <f t="shared" ref="C36:N36" si="9">C34*C32</f>
        <v>2683500</v>
      </c>
      <c r="D36" s="11">
        <f t="shared" si="9"/>
        <v>2620200</v>
      </c>
      <c r="E36" s="11">
        <f t="shared" si="9"/>
        <v>2620200</v>
      </c>
      <c r="F36" s="11">
        <f t="shared" si="9"/>
        <v>2667000</v>
      </c>
      <c r="G36" s="11">
        <f t="shared" si="9"/>
        <v>2667000</v>
      </c>
      <c r="H36" s="11">
        <f t="shared" si="9"/>
        <v>2620200</v>
      </c>
      <c r="I36" s="11">
        <f t="shared" si="9"/>
        <v>2620200</v>
      </c>
      <c r="J36" s="11">
        <f t="shared" si="9"/>
        <v>2667000</v>
      </c>
      <c r="K36" s="11">
        <f t="shared" si="9"/>
        <v>2667000</v>
      </c>
      <c r="L36" s="11">
        <f t="shared" si="9"/>
        <v>2620200</v>
      </c>
      <c r="M36" s="11">
        <f t="shared" si="9"/>
        <v>2620200</v>
      </c>
      <c r="N36" s="11">
        <f t="shared" si="9"/>
        <v>2683500</v>
      </c>
    </row>
    <row r="37" s="1" customFormat="1" spans="1:14">
      <c r="A37" s="7" t="s">
        <v>30</v>
      </c>
      <c r="B37" s="4" t="s">
        <v>20</v>
      </c>
      <c r="C37" s="4">
        <v>701</v>
      </c>
      <c r="D37" s="4">
        <v>702</v>
      </c>
      <c r="E37" s="4">
        <v>703</v>
      </c>
      <c r="F37" s="4">
        <v>704</v>
      </c>
      <c r="G37" s="4">
        <v>701</v>
      </c>
      <c r="H37" s="4">
        <v>702</v>
      </c>
      <c r="I37" s="4">
        <v>703</v>
      </c>
      <c r="J37" s="4">
        <v>704</v>
      </c>
      <c r="K37" s="4">
        <v>701</v>
      </c>
      <c r="L37" s="4">
        <v>702</v>
      </c>
      <c r="M37" s="4">
        <v>703</v>
      </c>
      <c r="N37" s="4">
        <v>704</v>
      </c>
    </row>
    <row r="38" spans="1:14">
      <c r="A38" s="8"/>
      <c r="B38" s="4" t="s">
        <v>21</v>
      </c>
      <c r="C38" s="9">
        <v>89.45</v>
      </c>
      <c r="D38" s="9">
        <v>87.34</v>
      </c>
      <c r="E38" s="9">
        <v>87.34</v>
      </c>
      <c r="F38" s="9">
        <v>88.9</v>
      </c>
      <c r="G38" s="9">
        <v>88.9</v>
      </c>
      <c r="H38" s="9">
        <v>87.34</v>
      </c>
      <c r="I38" s="9">
        <v>87.34</v>
      </c>
      <c r="J38" s="9">
        <v>88.9</v>
      </c>
      <c r="K38" s="9">
        <v>88.9</v>
      </c>
      <c r="L38" s="9">
        <v>87.34</v>
      </c>
      <c r="M38" s="9">
        <v>87.34</v>
      </c>
      <c r="N38" s="9">
        <v>89.45</v>
      </c>
    </row>
    <row r="39" spans="1:14">
      <c r="A39" s="8"/>
      <c r="B39" s="4" t="s">
        <v>22</v>
      </c>
      <c r="C39" s="10">
        <v>72.62</v>
      </c>
      <c r="D39" s="10">
        <v>70.91</v>
      </c>
      <c r="E39" s="10">
        <v>70.91</v>
      </c>
      <c r="F39" s="10">
        <v>72.17</v>
      </c>
      <c r="G39" s="10">
        <v>72.17</v>
      </c>
      <c r="H39" s="10">
        <v>70.91</v>
      </c>
      <c r="I39" s="10">
        <v>70.91</v>
      </c>
      <c r="J39" s="10">
        <v>72.17</v>
      </c>
      <c r="K39" s="10">
        <v>72.17</v>
      </c>
      <c r="L39" s="10">
        <v>70.91</v>
      </c>
      <c r="M39" s="10">
        <v>70.91</v>
      </c>
      <c r="N39" s="10">
        <v>72.62</v>
      </c>
    </row>
    <row r="40" spans="1:14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  <c r="K40" s="11">
        <v>30000</v>
      </c>
      <c r="L40" s="11">
        <v>30000</v>
      </c>
      <c r="M40" s="11">
        <v>30000</v>
      </c>
      <c r="N40" s="11">
        <v>30000</v>
      </c>
    </row>
    <row r="41" s="3" customFormat="1" spans="1:14">
      <c r="A41" s="8"/>
      <c r="B41" s="4" t="s">
        <v>24</v>
      </c>
      <c r="C41" s="12">
        <f t="shared" ref="C41:N41" si="10">C42/C39</f>
        <v>36952.6301294409</v>
      </c>
      <c r="D41" s="12">
        <f t="shared" si="10"/>
        <v>36951.0647299394</v>
      </c>
      <c r="E41" s="12">
        <f t="shared" si="10"/>
        <v>36951.0647299394</v>
      </c>
      <c r="F41" s="12">
        <f t="shared" si="10"/>
        <v>36954.4131910766</v>
      </c>
      <c r="G41" s="12">
        <f t="shared" si="10"/>
        <v>36954.4131910766</v>
      </c>
      <c r="H41" s="12">
        <f t="shared" si="10"/>
        <v>36951.0647299394</v>
      </c>
      <c r="I41" s="12">
        <f t="shared" si="10"/>
        <v>36951.0647299394</v>
      </c>
      <c r="J41" s="12">
        <f t="shared" si="10"/>
        <v>36954.4131910766</v>
      </c>
      <c r="K41" s="12">
        <f t="shared" si="10"/>
        <v>36954.4131910766</v>
      </c>
      <c r="L41" s="12">
        <f t="shared" si="10"/>
        <v>36951.0647299394</v>
      </c>
      <c r="M41" s="12">
        <f t="shared" si="10"/>
        <v>36951.0647299394</v>
      </c>
      <c r="N41" s="12">
        <f t="shared" si="10"/>
        <v>36952.6301294409</v>
      </c>
    </row>
    <row r="42" spans="1:14">
      <c r="A42" s="8"/>
      <c r="B42" s="4" t="s">
        <v>25</v>
      </c>
      <c r="C42" s="11">
        <f t="shared" ref="C42:N42" si="11">C40*C38</f>
        <v>2683500</v>
      </c>
      <c r="D42" s="11">
        <f t="shared" si="11"/>
        <v>2620200</v>
      </c>
      <c r="E42" s="11">
        <f t="shared" si="11"/>
        <v>2620200</v>
      </c>
      <c r="F42" s="11">
        <f t="shared" si="11"/>
        <v>2667000</v>
      </c>
      <c r="G42" s="11">
        <f t="shared" si="11"/>
        <v>2667000</v>
      </c>
      <c r="H42" s="11">
        <f t="shared" si="11"/>
        <v>2620200</v>
      </c>
      <c r="I42" s="11">
        <f t="shared" si="11"/>
        <v>2620200</v>
      </c>
      <c r="J42" s="11">
        <f t="shared" si="11"/>
        <v>2667000</v>
      </c>
      <c r="K42" s="11">
        <f t="shared" si="11"/>
        <v>2667000</v>
      </c>
      <c r="L42" s="11">
        <f t="shared" si="11"/>
        <v>2620200</v>
      </c>
      <c r="M42" s="11">
        <f t="shared" si="11"/>
        <v>2620200</v>
      </c>
      <c r="N42" s="11">
        <f t="shared" si="11"/>
        <v>2683500</v>
      </c>
    </row>
    <row r="43" s="1" customFormat="1" spans="1:14">
      <c r="A43" s="7" t="s">
        <v>31</v>
      </c>
      <c r="B43" s="4" t="s">
        <v>20</v>
      </c>
      <c r="C43" s="4">
        <v>601</v>
      </c>
      <c r="D43" s="4">
        <v>602</v>
      </c>
      <c r="E43" s="4">
        <v>603</v>
      </c>
      <c r="F43" s="4">
        <v>604</v>
      </c>
      <c r="G43" s="4">
        <v>601</v>
      </c>
      <c r="H43" s="4">
        <v>602</v>
      </c>
      <c r="I43" s="4">
        <v>603</v>
      </c>
      <c r="J43" s="4">
        <v>604</v>
      </c>
      <c r="K43" s="4">
        <v>601</v>
      </c>
      <c r="L43" s="4">
        <v>602</v>
      </c>
      <c r="M43" s="4">
        <v>603</v>
      </c>
      <c r="N43" s="4">
        <v>604</v>
      </c>
    </row>
    <row r="44" spans="1:14">
      <c r="A44" s="8"/>
      <c r="B44" s="4" t="s">
        <v>21</v>
      </c>
      <c r="C44" s="9">
        <v>89.45</v>
      </c>
      <c r="D44" s="9">
        <v>87.34</v>
      </c>
      <c r="E44" s="9">
        <v>87.34</v>
      </c>
      <c r="F44" s="9">
        <v>88.9</v>
      </c>
      <c r="G44" s="9">
        <v>88.9</v>
      </c>
      <c r="H44" s="9">
        <v>87.34</v>
      </c>
      <c r="I44" s="9">
        <v>87.34</v>
      </c>
      <c r="J44" s="9">
        <v>88.9</v>
      </c>
      <c r="K44" s="9">
        <v>88.9</v>
      </c>
      <c r="L44" s="9">
        <v>87.34</v>
      </c>
      <c r="M44" s="9">
        <v>87.34</v>
      </c>
      <c r="N44" s="9">
        <v>89.45</v>
      </c>
    </row>
    <row r="45" spans="1:14">
      <c r="A45" s="8"/>
      <c r="B45" s="4" t="s">
        <v>22</v>
      </c>
      <c r="C45" s="10">
        <v>72.62</v>
      </c>
      <c r="D45" s="10">
        <v>70.91</v>
      </c>
      <c r="E45" s="10">
        <v>70.91</v>
      </c>
      <c r="F45" s="10">
        <v>72.17</v>
      </c>
      <c r="G45" s="10">
        <v>72.17</v>
      </c>
      <c r="H45" s="10">
        <v>70.91</v>
      </c>
      <c r="I45" s="10">
        <v>70.91</v>
      </c>
      <c r="J45" s="10">
        <v>72.17</v>
      </c>
      <c r="K45" s="10">
        <v>72.17</v>
      </c>
      <c r="L45" s="10">
        <v>70.91</v>
      </c>
      <c r="M45" s="10">
        <v>70.91</v>
      </c>
      <c r="N45" s="10">
        <v>72.62</v>
      </c>
    </row>
    <row r="46" spans="1:14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  <c r="K46" s="11">
        <v>30000</v>
      </c>
      <c r="L46" s="11">
        <v>30000</v>
      </c>
      <c r="M46" s="11">
        <v>30000</v>
      </c>
      <c r="N46" s="11">
        <v>30000</v>
      </c>
    </row>
    <row r="47" s="3" customFormat="1" spans="1:14">
      <c r="A47" s="8"/>
      <c r="B47" s="4" t="s">
        <v>24</v>
      </c>
      <c r="C47" s="12">
        <f t="shared" ref="C47:N47" si="12">C48/C45</f>
        <v>36952.6301294409</v>
      </c>
      <c r="D47" s="12">
        <f t="shared" si="12"/>
        <v>36951.0647299394</v>
      </c>
      <c r="E47" s="12">
        <f t="shared" si="12"/>
        <v>36951.0647299394</v>
      </c>
      <c r="F47" s="12">
        <f t="shared" si="12"/>
        <v>36954.4131910766</v>
      </c>
      <c r="G47" s="12">
        <f t="shared" si="12"/>
        <v>36954.4131910766</v>
      </c>
      <c r="H47" s="12">
        <f t="shared" si="12"/>
        <v>36951.0647299394</v>
      </c>
      <c r="I47" s="12">
        <f t="shared" si="12"/>
        <v>36951.0647299394</v>
      </c>
      <c r="J47" s="12">
        <f t="shared" si="12"/>
        <v>36954.4131910766</v>
      </c>
      <c r="K47" s="12">
        <f t="shared" si="12"/>
        <v>36954.4131910766</v>
      </c>
      <c r="L47" s="12">
        <f t="shared" si="12"/>
        <v>36951.0647299394</v>
      </c>
      <c r="M47" s="12">
        <f t="shared" si="12"/>
        <v>36951.0647299394</v>
      </c>
      <c r="N47" s="12">
        <f t="shared" si="12"/>
        <v>36952.6301294409</v>
      </c>
    </row>
    <row r="48" spans="1:14">
      <c r="A48" s="8"/>
      <c r="B48" s="4" t="s">
        <v>25</v>
      </c>
      <c r="C48" s="11">
        <f t="shared" ref="C48:N48" si="13">C46*C44</f>
        <v>2683500</v>
      </c>
      <c r="D48" s="11">
        <f t="shared" si="13"/>
        <v>2620200</v>
      </c>
      <c r="E48" s="11">
        <f t="shared" si="13"/>
        <v>2620200</v>
      </c>
      <c r="F48" s="11">
        <f t="shared" si="13"/>
        <v>2667000</v>
      </c>
      <c r="G48" s="11">
        <f t="shared" si="13"/>
        <v>2667000</v>
      </c>
      <c r="H48" s="11">
        <f t="shared" si="13"/>
        <v>2620200</v>
      </c>
      <c r="I48" s="11">
        <f t="shared" si="13"/>
        <v>2620200</v>
      </c>
      <c r="J48" s="11">
        <f t="shared" si="13"/>
        <v>2667000</v>
      </c>
      <c r="K48" s="11">
        <f t="shared" si="13"/>
        <v>2667000</v>
      </c>
      <c r="L48" s="11">
        <f t="shared" si="13"/>
        <v>2620200</v>
      </c>
      <c r="M48" s="11">
        <f t="shared" si="13"/>
        <v>2620200</v>
      </c>
      <c r="N48" s="11">
        <f t="shared" si="13"/>
        <v>2683500</v>
      </c>
    </row>
    <row r="49" s="1" customFormat="1" spans="1:14">
      <c r="A49" s="7" t="s">
        <v>32</v>
      </c>
      <c r="B49" s="4" t="s">
        <v>20</v>
      </c>
      <c r="C49" s="13">
        <v>501</v>
      </c>
      <c r="D49" s="13">
        <v>502</v>
      </c>
      <c r="E49" s="13">
        <v>503</v>
      </c>
      <c r="F49" s="13">
        <v>504</v>
      </c>
      <c r="G49" s="13">
        <v>501</v>
      </c>
      <c r="H49" s="13">
        <v>502</v>
      </c>
      <c r="I49" s="13">
        <v>503</v>
      </c>
      <c r="J49" s="13">
        <v>504</v>
      </c>
      <c r="K49" s="13">
        <v>501</v>
      </c>
      <c r="L49" s="13">
        <v>502</v>
      </c>
      <c r="M49" s="13">
        <v>503</v>
      </c>
      <c r="N49" s="13">
        <v>504</v>
      </c>
    </row>
    <row r="50" spans="1:14">
      <c r="A50" s="8"/>
      <c r="B50" s="4" t="s">
        <v>21</v>
      </c>
      <c r="C50" s="9">
        <v>89.45</v>
      </c>
      <c r="D50" s="9">
        <v>87.34</v>
      </c>
      <c r="E50" s="9">
        <v>87.34</v>
      </c>
      <c r="F50" s="9">
        <v>88.9</v>
      </c>
      <c r="G50" s="9">
        <v>88.9</v>
      </c>
      <c r="H50" s="9">
        <v>87.34</v>
      </c>
      <c r="I50" s="9">
        <v>87.34</v>
      </c>
      <c r="J50" s="9">
        <v>88.9</v>
      </c>
      <c r="K50" s="9">
        <v>88.9</v>
      </c>
      <c r="L50" s="9">
        <v>87.34</v>
      </c>
      <c r="M50" s="9">
        <v>87.34</v>
      </c>
      <c r="N50" s="9">
        <v>89.45</v>
      </c>
    </row>
    <row r="51" spans="1:14">
      <c r="A51" s="8"/>
      <c r="B51" s="4" t="s">
        <v>22</v>
      </c>
      <c r="C51" s="10">
        <v>72.62</v>
      </c>
      <c r="D51" s="10">
        <v>70.91</v>
      </c>
      <c r="E51" s="10">
        <v>70.91</v>
      </c>
      <c r="F51" s="10">
        <v>72.17</v>
      </c>
      <c r="G51" s="10">
        <v>72.17</v>
      </c>
      <c r="H51" s="10">
        <v>70.91</v>
      </c>
      <c r="I51" s="10">
        <v>70.91</v>
      </c>
      <c r="J51" s="10">
        <v>72.17</v>
      </c>
      <c r="K51" s="10">
        <v>72.17</v>
      </c>
      <c r="L51" s="10">
        <v>70.91</v>
      </c>
      <c r="M51" s="10">
        <v>70.91</v>
      </c>
      <c r="N51" s="10">
        <v>72.62</v>
      </c>
    </row>
    <row r="52" spans="1:14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  <c r="K52" s="11">
        <v>30000</v>
      </c>
      <c r="L52" s="11">
        <v>30000</v>
      </c>
      <c r="M52" s="11">
        <v>30000</v>
      </c>
      <c r="N52" s="11">
        <v>30000</v>
      </c>
    </row>
    <row r="53" s="3" customFormat="1" spans="1:14">
      <c r="A53" s="8"/>
      <c r="B53" s="4" t="s">
        <v>24</v>
      </c>
      <c r="C53" s="12">
        <f t="shared" ref="C53:N53" si="14">C54/C51</f>
        <v>36952.6301294409</v>
      </c>
      <c r="D53" s="12">
        <f t="shared" si="14"/>
        <v>36951.0647299394</v>
      </c>
      <c r="E53" s="12">
        <f t="shared" si="14"/>
        <v>36951.0647299394</v>
      </c>
      <c r="F53" s="12">
        <f t="shared" si="14"/>
        <v>36954.4131910766</v>
      </c>
      <c r="G53" s="12">
        <f t="shared" si="14"/>
        <v>36954.4131910766</v>
      </c>
      <c r="H53" s="12">
        <f t="shared" si="14"/>
        <v>36951.0647299394</v>
      </c>
      <c r="I53" s="12">
        <f t="shared" si="14"/>
        <v>36951.0647299394</v>
      </c>
      <c r="J53" s="12">
        <f t="shared" si="14"/>
        <v>36954.4131910766</v>
      </c>
      <c r="K53" s="12">
        <f t="shared" si="14"/>
        <v>36954.4131910766</v>
      </c>
      <c r="L53" s="12">
        <f t="shared" si="14"/>
        <v>36951.0647299394</v>
      </c>
      <c r="M53" s="12">
        <f t="shared" si="14"/>
        <v>36951.0647299394</v>
      </c>
      <c r="N53" s="12">
        <f t="shared" si="14"/>
        <v>36952.6301294409</v>
      </c>
    </row>
    <row r="54" spans="1:14">
      <c r="A54" s="8"/>
      <c r="B54" s="4" t="s">
        <v>25</v>
      </c>
      <c r="C54" s="11">
        <f t="shared" ref="C54:N54" si="15">C52*C50</f>
        <v>2683500</v>
      </c>
      <c r="D54" s="11">
        <f t="shared" si="15"/>
        <v>2620200</v>
      </c>
      <c r="E54" s="11">
        <f t="shared" si="15"/>
        <v>2620200</v>
      </c>
      <c r="F54" s="11">
        <f t="shared" si="15"/>
        <v>2667000</v>
      </c>
      <c r="G54" s="11">
        <f t="shared" si="15"/>
        <v>2667000</v>
      </c>
      <c r="H54" s="11">
        <f t="shared" si="15"/>
        <v>2620200</v>
      </c>
      <c r="I54" s="11">
        <f t="shared" si="15"/>
        <v>2620200</v>
      </c>
      <c r="J54" s="11">
        <f t="shared" si="15"/>
        <v>2667000</v>
      </c>
      <c r="K54" s="11">
        <f t="shared" si="15"/>
        <v>2667000</v>
      </c>
      <c r="L54" s="11">
        <f t="shared" si="15"/>
        <v>2620200</v>
      </c>
      <c r="M54" s="11">
        <f t="shared" si="15"/>
        <v>2620200</v>
      </c>
      <c r="N54" s="11">
        <f t="shared" si="15"/>
        <v>2683500</v>
      </c>
    </row>
    <row r="55" s="1" customFormat="1" spans="1:14">
      <c r="A55" s="7" t="s">
        <v>33</v>
      </c>
      <c r="B55" s="4" t="s">
        <v>20</v>
      </c>
      <c r="C55" s="4">
        <v>401</v>
      </c>
      <c r="D55" s="4">
        <v>402</v>
      </c>
      <c r="E55" s="4">
        <v>403</v>
      </c>
      <c r="F55" s="4">
        <v>404</v>
      </c>
      <c r="G55" s="4">
        <v>401</v>
      </c>
      <c r="H55" s="4">
        <v>402</v>
      </c>
      <c r="I55" s="4">
        <v>403</v>
      </c>
      <c r="J55" s="4">
        <v>404</v>
      </c>
      <c r="K55" s="4">
        <v>401</v>
      </c>
      <c r="L55" s="4">
        <v>402</v>
      </c>
      <c r="M55" s="4">
        <v>403</v>
      </c>
      <c r="N55" s="4">
        <v>404</v>
      </c>
    </row>
    <row r="56" spans="1:14">
      <c r="A56" s="8"/>
      <c r="B56" s="4" t="s">
        <v>21</v>
      </c>
      <c r="C56" s="9">
        <v>89.45</v>
      </c>
      <c r="D56" s="9">
        <v>87.34</v>
      </c>
      <c r="E56" s="9">
        <v>87.34</v>
      </c>
      <c r="F56" s="9">
        <v>88.9</v>
      </c>
      <c r="G56" s="9">
        <v>88.9</v>
      </c>
      <c r="H56" s="9">
        <v>87.34</v>
      </c>
      <c r="I56" s="9">
        <v>87.34</v>
      </c>
      <c r="J56" s="9">
        <v>88.9</v>
      </c>
      <c r="K56" s="9">
        <v>88.9</v>
      </c>
      <c r="L56" s="9">
        <v>87.34</v>
      </c>
      <c r="M56" s="9">
        <v>87.34</v>
      </c>
      <c r="N56" s="9">
        <v>89.45</v>
      </c>
    </row>
    <row r="57" spans="1:14">
      <c r="A57" s="8"/>
      <c r="B57" s="4" t="s">
        <v>22</v>
      </c>
      <c r="C57" s="10">
        <v>72.62</v>
      </c>
      <c r="D57" s="10">
        <v>70.91</v>
      </c>
      <c r="E57" s="10">
        <v>70.91</v>
      </c>
      <c r="F57" s="10">
        <v>72.17</v>
      </c>
      <c r="G57" s="10">
        <v>72.17</v>
      </c>
      <c r="H57" s="10">
        <v>70.91</v>
      </c>
      <c r="I57" s="10">
        <v>70.91</v>
      </c>
      <c r="J57" s="10">
        <v>72.17</v>
      </c>
      <c r="K57" s="10">
        <v>72.17</v>
      </c>
      <c r="L57" s="10">
        <v>70.91</v>
      </c>
      <c r="M57" s="10">
        <v>70.91</v>
      </c>
      <c r="N57" s="10">
        <v>72.62</v>
      </c>
    </row>
    <row r="58" spans="1:14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  <c r="K58" s="11">
        <v>30000</v>
      </c>
      <c r="L58" s="11">
        <v>30000</v>
      </c>
      <c r="M58" s="11">
        <v>30000</v>
      </c>
      <c r="N58" s="11">
        <v>30000</v>
      </c>
    </row>
    <row r="59" s="3" customFormat="1" spans="1:14">
      <c r="A59" s="8"/>
      <c r="B59" s="4" t="s">
        <v>24</v>
      </c>
      <c r="C59" s="12">
        <f t="shared" ref="C59:N59" si="16">C60/C57</f>
        <v>36952.6301294409</v>
      </c>
      <c r="D59" s="12">
        <f t="shared" si="16"/>
        <v>36951.0647299394</v>
      </c>
      <c r="E59" s="12">
        <f t="shared" si="16"/>
        <v>36951.0647299394</v>
      </c>
      <c r="F59" s="12">
        <f t="shared" si="16"/>
        <v>36954.4131910766</v>
      </c>
      <c r="G59" s="12">
        <f t="shared" si="16"/>
        <v>36954.4131910766</v>
      </c>
      <c r="H59" s="12">
        <f t="shared" si="16"/>
        <v>36951.0647299394</v>
      </c>
      <c r="I59" s="12">
        <f t="shared" si="16"/>
        <v>36951.0647299394</v>
      </c>
      <c r="J59" s="12">
        <f t="shared" si="16"/>
        <v>36954.4131910766</v>
      </c>
      <c r="K59" s="12">
        <f t="shared" si="16"/>
        <v>36954.4131910766</v>
      </c>
      <c r="L59" s="12">
        <f t="shared" si="16"/>
        <v>36951.0647299394</v>
      </c>
      <c r="M59" s="12">
        <f t="shared" si="16"/>
        <v>36951.0647299394</v>
      </c>
      <c r="N59" s="12">
        <f t="shared" si="16"/>
        <v>36952.6301294409</v>
      </c>
    </row>
    <row r="60" spans="1:14">
      <c r="A60" s="8"/>
      <c r="B60" s="4" t="s">
        <v>25</v>
      </c>
      <c r="C60" s="11">
        <f t="shared" ref="C60:N60" si="17">C58*C56</f>
        <v>2683500</v>
      </c>
      <c r="D60" s="11">
        <f t="shared" si="17"/>
        <v>2620200</v>
      </c>
      <c r="E60" s="11">
        <f t="shared" si="17"/>
        <v>2620200</v>
      </c>
      <c r="F60" s="11">
        <f t="shared" si="17"/>
        <v>2667000</v>
      </c>
      <c r="G60" s="11">
        <f t="shared" si="17"/>
        <v>2667000</v>
      </c>
      <c r="H60" s="11">
        <f t="shared" si="17"/>
        <v>2620200</v>
      </c>
      <c r="I60" s="11">
        <f t="shared" si="17"/>
        <v>2620200</v>
      </c>
      <c r="J60" s="11">
        <f t="shared" si="17"/>
        <v>2667000</v>
      </c>
      <c r="K60" s="11">
        <f t="shared" si="17"/>
        <v>2667000</v>
      </c>
      <c r="L60" s="11">
        <f t="shared" si="17"/>
        <v>2620200</v>
      </c>
      <c r="M60" s="11">
        <f t="shared" si="17"/>
        <v>2620200</v>
      </c>
      <c r="N60" s="11">
        <f t="shared" si="17"/>
        <v>2683500</v>
      </c>
    </row>
    <row r="61" s="1" customFormat="1" spans="1:14">
      <c r="A61" s="7" t="s">
        <v>34</v>
      </c>
      <c r="B61" s="4" t="s">
        <v>20</v>
      </c>
      <c r="C61" s="4">
        <v>301</v>
      </c>
      <c r="D61" s="4">
        <v>302</v>
      </c>
      <c r="E61" s="4">
        <v>303</v>
      </c>
      <c r="F61" s="4">
        <v>304</v>
      </c>
      <c r="G61" s="4">
        <v>301</v>
      </c>
      <c r="H61" s="4">
        <v>302</v>
      </c>
      <c r="I61" s="4">
        <v>303</v>
      </c>
      <c r="J61" s="4">
        <v>304</v>
      </c>
      <c r="K61" s="4">
        <v>301</v>
      </c>
      <c r="L61" s="4">
        <v>302</v>
      </c>
      <c r="M61" s="4">
        <v>303</v>
      </c>
      <c r="N61" s="4">
        <v>304</v>
      </c>
    </row>
    <row r="62" spans="1:14">
      <c r="A62" s="8"/>
      <c r="B62" s="4" t="s">
        <v>21</v>
      </c>
      <c r="C62" s="9">
        <v>89.45</v>
      </c>
      <c r="D62" s="9">
        <v>87.34</v>
      </c>
      <c r="E62" s="9">
        <v>87.34</v>
      </c>
      <c r="F62" s="9">
        <v>88.9</v>
      </c>
      <c r="G62" s="9">
        <v>88.9</v>
      </c>
      <c r="H62" s="9">
        <v>87.34</v>
      </c>
      <c r="I62" s="9">
        <v>87.34</v>
      </c>
      <c r="J62" s="9">
        <v>88.9</v>
      </c>
      <c r="K62" s="9">
        <v>88.9</v>
      </c>
      <c r="L62" s="9">
        <v>87.34</v>
      </c>
      <c r="M62" s="9">
        <v>87.34</v>
      </c>
      <c r="N62" s="9">
        <v>89.45</v>
      </c>
    </row>
    <row r="63" spans="1:14">
      <c r="A63" s="8"/>
      <c r="B63" s="4" t="s">
        <v>22</v>
      </c>
      <c r="C63" s="10">
        <v>72.62</v>
      </c>
      <c r="D63" s="10">
        <v>70.91</v>
      </c>
      <c r="E63" s="10">
        <v>70.91</v>
      </c>
      <c r="F63" s="10">
        <v>72.17</v>
      </c>
      <c r="G63" s="10">
        <v>72.17</v>
      </c>
      <c r="H63" s="10">
        <v>70.91</v>
      </c>
      <c r="I63" s="10">
        <v>70.91</v>
      </c>
      <c r="J63" s="10">
        <v>72.17</v>
      </c>
      <c r="K63" s="10">
        <v>72.17</v>
      </c>
      <c r="L63" s="10">
        <v>70.91</v>
      </c>
      <c r="M63" s="10">
        <v>70.91</v>
      </c>
      <c r="N63" s="10">
        <v>72.62</v>
      </c>
    </row>
    <row r="64" spans="1:14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  <c r="K64" s="11">
        <v>30000</v>
      </c>
      <c r="L64" s="11">
        <v>30000</v>
      </c>
      <c r="M64" s="11">
        <v>30000</v>
      </c>
      <c r="N64" s="11">
        <v>30000</v>
      </c>
    </row>
    <row r="65" s="3" customFormat="1" spans="1:14">
      <c r="A65" s="8"/>
      <c r="B65" s="4" t="s">
        <v>24</v>
      </c>
      <c r="C65" s="12">
        <f t="shared" ref="C65:N65" si="18">C66/C63</f>
        <v>36952.6301294409</v>
      </c>
      <c r="D65" s="12">
        <f t="shared" si="18"/>
        <v>36951.0647299394</v>
      </c>
      <c r="E65" s="12">
        <f t="shared" si="18"/>
        <v>36951.0647299394</v>
      </c>
      <c r="F65" s="12">
        <f t="shared" si="18"/>
        <v>36954.4131910766</v>
      </c>
      <c r="G65" s="12">
        <f t="shared" si="18"/>
        <v>36954.4131910766</v>
      </c>
      <c r="H65" s="12">
        <f t="shared" si="18"/>
        <v>36951.0647299394</v>
      </c>
      <c r="I65" s="12">
        <f t="shared" si="18"/>
        <v>36951.0647299394</v>
      </c>
      <c r="J65" s="12">
        <f t="shared" si="18"/>
        <v>36954.4131910766</v>
      </c>
      <c r="K65" s="12">
        <f t="shared" si="18"/>
        <v>36954.4131910766</v>
      </c>
      <c r="L65" s="12">
        <f t="shared" si="18"/>
        <v>36951.0647299394</v>
      </c>
      <c r="M65" s="12">
        <f t="shared" si="18"/>
        <v>36951.0647299394</v>
      </c>
      <c r="N65" s="12">
        <f t="shared" si="18"/>
        <v>36952.6301294409</v>
      </c>
    </row>
    <row r="66" spans="1:14">
      <c r="A66" s="8"/>
      <c r="B66" s="4" t="s">
        <v>25</v>
      </c>
      <c r="C66" s="11">
        <f t="shared" ref="C66:N66" si="19">C64*C62</f>
        <v>2683500</v>
      </c>
      <c r="D66" s="11">
        <f t="shared" si="19"/>
        <v>2620200</v>
      </c>
      <c r="E66" s="11">
        <f t="shared" si="19"/>
        <v>2620200</v>
      </c>
      <c r="F66" s="11">
        <f t="shared" si="19"/>
        <v>2667000</v>
      </c>
      <c r="G66" s="11">
        <f t="shared" si="19"/>
        <v>2667000</v>
      </c>
      <c r="H66" s="11">
        <f t="shared" si="19"/>
        <v>2620200</v>
      </c>
      <c r="I66" s="11">
        <f t="shared" si="19"/>
        <v>2620200</v>
      </c>
      <c r="J66" s="11">
        <f t="shared" si="19"/>
        <v>2667000</v>
      </c>
      <c r="K66" s="11">
        <f t="shared" si="19"/>
        <v>2667000</v>
      </c>
      <c r="L66" s="11">
        <f t="shared" si="19"/>
        <v>2620200</v>
      </c>
      <c r="M66" s="11">
        <f t="shared" si="19"/>
        <v>2620200</v>
      </c>
      <c r="N66" s="11">
        <f t="shared" si="19"/>
        <v>2683500</v>
      </c>
    </row>
    <row r="67" s="1" customFormat="1" spans="1:14">
      <c r="A67" s="7" t="s">
        <v>35</v>
      </c>
      <c r="B67" s="4" t="s">
        <v>20</v>
      </c>
      <c r="C67" s="4">
        <v>201</v>
      </c>
      <c r="D67" s="4">
        <v>202</v>
      </c>
      <c r="E67" s="4">
        <v>203</v>
      </c>
      <c r="F67" s="4">
        <v>204</v>
      </c>
      <c r="G67" s="4">
        <v>201</v>
      </c>
      <c r="H67" s="4">
        <v>202</v>
      </c>
      <c r="I67" s="4">
        <v>203</v>
      </c>
      <c r="J67" s="4">
        <v>204</v>
      </c>
      <c r="K67" s="4">
        <v>201</v>
      </c>
      <c r="L67" s="4">
        <v>202</v>
      </c>
      <c r="M67" s="4">
        <v>203</v>
      </c>
      <c r="N67" s="4">
        <v>204</v>
      </c>
    </row>
    <row r="68" spans="1:14">
      <c r="A68" s="8"/>
      <c r="B68" s="4" t="s">
        <v>21</v>
      </c>
      <c r="C68" s="9">
        <v>89.45</v>
      </c>
      <c r="D68" s="9">
        <v>87.34</v>
      </c>
      <c r="E68" s="9">
        <v>87.34</v>
      </c>
      <c r="F68" s="9">
        <v>88.9</v>
      </c>
      <c r="G68" s="9">
        <v>88.9</v>
      </c>
      <c r="H68" s="9">
        <v>87.34</v>
      </c>
      <c r="I68" s="9">
        <v>87.34</v>
      </c>
      <c r="J68" s="9">
        <v>88.9</v>
      </c>
      <c r="K68" s="9">
        <v>88.9</v>
      </c>
      <c r="L68" s="9">
        <v>87.34</v>
      </c>
      <c r="M68" s="9">
        <v>87.34</v>
      </c>
      <c r="N68" s="9">
        <v>89.45</v>
      </c>
    </row>
    <row r="69" spans="1:14">
      <c r="A69" s="8"/>
      <c r="B69" s="4" t="s">
        <v>22</v>
      </c>
      <c r="C69" s="10">
        <v>72.62</v>
      </c>
      <c r="D69" s="10">
        <v>70.91</v>
      </c>
      <c r="E69" s="10">
        <v>70.91</v>
      </c>
      <c r="F69" s="10">
        <v>72.17</v>
      </c>
      <c r="G69" s="10">
        <v>72.17</v>
      </c>
      <c r="H69" s="10">
        <v>70.91</v>
      </c>
      <c r="I69" s="10">
        <v>70.91</v>
      </c>
      <c r="J69" s="10">
        <v>72.17</v>
      </c>
      <c r="K69" s="10">
        <v>72.17</v>
      </c>
      <c r="L69" s="10">
        <v>70.91</v>
      </c>
      <c r="M69" s="10">
        <v>70.91</v>
      </c>
      <c r="N69" s="10">
        <v>72.62</v>
      </c>
    </row>
    <row r="70" spans="1:14">
      <c r="A70" s="8"/>
      <c r="B70" s="4" t="s">
        <v>23</v>
      </c>
      <c r="C70" s="11">
        <v>30000</v>
      </c>
      <c r="D70" s="11">
        <v>30000</v>
      </c>
      <c r="E70" s="11">
        <v>30000</v>
      </c>
      <c r="F70" s="11">
        <v>30000</v>
      </c>
      <c r="G70" s="11">
        <v>30000</v>
      </c>
      <c r="H70" s="11">
        <v>30000</v>
      </c>
      <c r="I70" s="11">
        <v>30000</v>
      </c>
      <c r="J70" s="11">
        <v>30000</v>
      </c>
      <c r="K70" s="11">
        <v>30000</v>
      </c>
      <c r="L70" s="11">
        <v>30000</v>
      </c>
      <c r="M70" s="11">
        <v>30000</v>
      </c>
      <c r="N70" s="11">
        <v>30000</v>
      </c>
    </row>
    <row r="71" s="3" customFormat="1" spans="1:14">
      <c r="A71" s="8"/>
      <c r="B71" s="4" t="s">
        <v>24</v>
      </c>
      <c r="C71" s="12">
        <f t="shared" ref="C71:N71" si="20">C72/C69</f>
        <v>36952.6301294409</v>
      </c>
      <c r="D71" s="12">
        <f t="shared" si="20"/>
        <v>36951.0647299394</v>
      </c>
      <c r="E71" s="12">
        <f t="shared" si="20"/>
        <v>36951.0647299394</v>
      </c>
      <c r="F71" s="12">
        <f t="shared" si="20"/>
        <v>36954.4131910766</v>
      </c>
      <c r="G71" s="12">
        <f t="shared" si="20"/>
        <v>36954.4131910766</v>
      </c>
      <c r="H71" s="12">
        <f t="shared" si="20"/>
        <v>36951.0647299394</v>
      </c>
      <c r="I71" s="12">
        <f t="shared" si="20"/>
        <v>36951.0647299394</v>
      </c>
      <c r="J71" s="12">
        <f t="shared" si="20"/>
        <v>36954.4131910766</v>
      </c>
      <c r="K71" s="12">
        <f t="shared" si="20"/>
        <v>36954.4131910766</v>
      </c>
      <c r="L71" s="12">
        <f t="shared" si="20"/>
        <v>36951.0647299394</v>
      </c>
      <c r="M71" s="12">
        <f t="shared" si="20"/>
        <v>36951.0647299394</v>
      </c>
      <c r="N71" s="12">
        <f t="shared" si="20"/>
        <v>36952.6301294409</v>
      </c>
    </row>
    <row r="72" spans="1:14">
      <c r="A72" s="8"/>
      <c r="B72" s="4" t="s">
        <v>25</v>
      </c>
      <c r="C72" s="11">
        <f t="shared" ref="C72:N72" si="21">C70*C68</f>
        <v>2683500</v>
      </c>
      <c r="D72" s="11">
        <f t="shared" si="21"/>
        <v>2620200</v>
      </c>
      <c r="E72" s="11">
        <f t="shared" si="21"/>
        <v>2620200</v>
      </c>
      <c r="F72" s="11">
        <f t="shared" si="21"/>
        <v>2667000</v>
      </c>
      <c r="G72" s="11">
        <f t="shared" si="21"/>
        <v>2667000</v>
      </c>
      <c r="H72" s="11">
        <f t="shared" si="21"/>
        <v>2620200</v>
      </c>
      <c r="I72" s="11">
        <f t="shared" si="21"/>
        <v>2620200</v>
      </c>
      <c r="J72" s="11">
        <f t="shared" si="21"/>
        <v>2667000</v>
      </c>
      <c r="K72" s="11">
        <f t="shared" si="21"/>
        <v>2667000</v>
      </c>
      <c r="L72" s="11">
        <f t="shared" si="21"/>
        <v>2620200</v>
      </c>
      <c r="M72" s="11">
        <f t="shared" si="21"/>
        <v>2620200</v>
      </c>
      <c r="N72" s="11">
        <f t="shared" si="21"/>
        <v>2683500</v>
      </c>
    </row>
    <row r="73" spans="1:14">
      <c r="A73" s="5" t="s">
        <v>1</v>
      </c>
      <c r="B73" s="5" t="s">
        <v>2</v>
      </c>
      <c r="C73" s="4" t="s">
        <v>3</v>
      </c>
      <c r="D73" s="4"/>
      <c r="E73" s="4"/>
      <c r="F73" s="4"/>
      <c r="G73" s="4" t="s">
        <v>4</v>
      </c>
      <c r="H73" s="4"/>
      <c r="I73" s="4"/>
      <c r="J73" s="4"/>
      <c r="K73" s="4" t="s">
        <v>5</v>
      </c>
      <c r="L73" s="4"/>
      <c r="M73" s="4"/>
      <c r="N73" s="4"/>
    </row>
    <row r="74" spans="1:14">
      <c r="A74" s="5"/>
      <c r="B74" s="5" t="s">
        <v>6</v>
      </c>
      <c r="C74" s="6">
        <v>1</v>
      </c>
      <c r="D74" s="6">
        <v>2</v>
      </c>
      <c r="E74" s="6">
        <v>3</v>
      </c>
      <c r="F74" s="6">
        <v>4</v>
      </c>
      <c r="G74" s="6">
        <v>1</v>
      </c>
      <c r="H74" s="6">
        <v>2</v>
      </c>
      <c r="I74" s="6">
        <v>3</v>
      </c>
      <c r="J74" s="6">
        <v>4</v>
      </c>
      <c r="K74" s="6">
        <v>1</v>
      </c>
      <c r="L74" s="6">
        <v>2</v>
      </c>
      <c r="M74" s="6">
        <v>3</v>
      </c>
      <c r="N74" s="6">
        <v>4</v>
      </c>
    </row>
    <row r="75" spans="1:14">
      <c r="A75" s="5"/>
      <c r="B75" s="5" t="s">
        <v>7</v>
      </c>
      <c r="C75" s="4" t="s">
        <v>8</v>
      </c>
      <c r="D75" s="4" t="s">
        <v>9</v>
      </c>
      <c r="E75" s="4" t="s">
        <v>10</v>
      </c>
      <c r="F75" s="4" t="s">
        <v>11</v>
      </c>
      <c r="G75" s="4" t="s">
        <v>12</v>
      </c>
      <c r="H75" s="4" t="s">
        <v>9</v>
      </c>
      <c r="I75" s="4" t="s">
        <v>10</v>
      </c>
      <c r="J75" s="4" t="s">
        <v>11</v>
      </c>
      <c r="K75" s="4" t="s">
        <v>12</v>
      </c>
      <c r="L75" s="4" t="s">
        <v>9</v>
      </c>
      <c r="M75" s="4" t="s">
        <v>10</v>
      </c>
      <c r="N75" s="4" t="s">
        <v>40</v>
      </c>
    </row>
    <row r="76" spans="1:14">
      <c r="A76" s="5"/>
      <c r="B76" s="5" t="s">
        <v>14</v>
      </c>
      <c r="C76" s="4" t="s">
        <v>15</v>
      </c>
      <c r="D76" s="4" t="s">
        <v>16</v>
      </c>
      <c r="E76" s="4" t="s">
        <v>16</v>
      </c>
      <c r="F76" s="4" t="s">
        <v>15</v>
      </c>
      <c r="G76" s="4" t="s">
        <v>15</v>
      </c>
      <c r="H76" s="4" t="s">
        <v>16</v>
      </c>
      <c r="I76" s="4" t="s">
        <v>16</v>
      </c>
      <c r="J76" s="4" t="s">
        <v>15</v>
      </c>
      <c r="K76" s="4" t="s">
        <v>15</v>
      </c>
      <c r="L76" s="4" t="s">
        <v>16</v>
      </c>
      <c r="M76" s="4" t="s">
        <v>16</v>
      </c>
      <c r="N76" s="4" t="s">
        <v>15</v>
      </c>
    </row>
    <row r="77" spans="1:14">
      <c r="A77" s="5"/>
      <c r="B77" s="5" t="s">
        <v>17</v>
      </c>
      <c r="C77" s="4" t="s">
        <v>18</v>
      </c>
      <c r="D77" s="4" t="s">
        <v>18</v>
      </c>
      <c r="E77" s="4" t="s">
        <v>18</v>
      </c>
      <c r="F77" s="4" t="s">
        <v>18</v>
      </c>
      <c r="G77" s="4" t="s">
        <v>18</v>
      </c>
      <c r="H77" s="4" t="s">
        <v>18</v>
      </c>
      <c r="I77" s="4" t="s">
        <v>18</v>
      </c>
      <c r="J77" s="4" t="s">
        <v>18</v>
      </c>
      <c r="K77" s="4" t="s">
        <v>18</v>
      </c>
      <c r="L77" s="4" t="s">
        <v>18</v>
      </c>
      <c r="M77" s="4" t="s">
        <v>18</v>
      </c>
      <c r="N77" s="4" t="s">
        <v>18</v>
      </c>
    </row>
    <row r="78" s="1" customFormat="1" spans="1:14">
      <c r="A78" s="4" t="s">
        <v>37</v>
      </c>
      <c r="B78" s="4" t="s">
        <v>20</v>
      </c>
      <c r="C78" s="4">
        <v>101</v>
      </c>
      <c r="D78" s="4">
        <v>102</v>
      </c>
      <c r="E78" s="4">
        <v>103</v>
      </c>
      <c r="F78" s="4">
        <v>104</v>
      </c>
      <c r="G78" s="4">
        <v>101</v>
      </c>
      <c r="H78" s="4">
        <v>102</v>
      </c>
      <c r="I78" s="4">
        <v>103</v>
      </c>
      <c r="J78" s="4">
        <v>104</v>
      </c>
      <c r="K78" s="4">
        <v>101</v>
      </c>
      <c r="L78" s="4">
        <v>102</v>
      </c>
      <c r="M78" s="4">
        <v>103</v>
      </c>
      <c r="N78" s="4">
        <v>104</v>
      </c>
    </row>
    <row r="79" spans="1:14">
      <c r="A79" s="4"/>
      <c r="B79" s="4" t="s">
        <v>21</v>
      </c>
      <c r="C79" s="9">
        <v>89.45</v>
      </c>
      <c r="D79" s="9">
        <v>87.34</v>
      </c>
      <c r="E79" s="9">
        <v>87.34</v>
      </c>
      <c r="F79" s="9">
        <v>88.9</v>
      </c>
      <c r="G79" s="9">
        <v>88.9</v>
      </c>
      <c r="H79" s="9">
        <v>87.34</v>
      </c>
      <c r="I79" s="9">
        <v>87.34</v>
      </c>
      <c r="J79" s="9">
        <v>88.9</v>
      </c>
      <c r="K79" s="9">
        <v>88.9</v>
      </c>
      <c r="L79" s="9">
        <v>87.34</v>
      </c>
      <c r="M79" s="9">
        <v>87.34</v>
      </c>
      <c r="N79" s="9">
        <v>89.45</v>
      </c>
    </row>
    <row r="80" spans="1:14">
      <c r="A80" s="4"/>
      <c r="B80" s="4" t="s">
        <v>22</v>
      </c>
      <c r="C80" s="10">
        <v>72.62</v>
      </c>
      <c r="D80" s="10">
        <v>70.91</v>
      </c>
      <c r="E80" s="10">
        <v>70.91</v>
      </c>
      <c r="F80" s="10">
        <v>72.17</v>
      </c>
      <c r="G80" s="10">
        <v>72.17</v>
      </c>
      <c r="H80" s="10">
        <v>70.91</v>
      </c>
      <c r="I80" s="10">
        <v>70.91</v>
      </c>
      <c r="J80" s="10">
        <v>72.17</v>
      </c>
      <c r="K80" s="10">
        <v>72.17</v>
      </c>
      <c r="L80" s="10">
        <v>70.91</v>
      </c>
      <c r="M80" s="10">
        <v>70.91</v>
      </c>
      <c r="N80" s="10">
        <v>72.62</v>
      </c>
    </row>
    <row r="81" spans="1:14">
      <c r="A81" s="4"/>
      <c r="B81" s="4" t="s">
        <v>23</v>
      </c>
      <c r="C81" s="11">
        <v>30000</v>
      </c>
      <c r="D81" s="11">
        <v>30000</v>
      </c>
      <c r="E81" s="11">
        <v>30000</v>
      </c>
      <c r="F81" s="11">
        <v>30000</v>
      </c>
      <c r="G81" s="11">
        <v>30000</v>
      </c>
      <c r="H81" s="11">
        <v>30000</v>
      </c>
      <c r="I81" s="11">
        <v>30000</v>
      </c>
      <c r="J81" s="11">
        <v>30000</v>
      </c>
      <c r="K81" s="11">
        <v>30000</v>
      </c>
      <c r="L81" s="11">
        <v>30000</v>
      </c>
      <c r="M81" s="11">
        <v>30000</v>
      </c>
      <c r="N81" s="11">
        <v>30000</v>
      </c>
    </row>
    <row r="82" s="3" customFormat="1" spans="1:14">
      <c r="A82" s="4"/>
      <c r="B82" s="4" t="s">
        <v>24</v>
      </c>
      <c r="C82" s="12">
        <f t="shared" ref="C82:N82" si="22">C83/C80</f>
        <v>36952.6301294409</v>
      </c>
      <c r="D82" s="12">
        <f t="shared" si="22"/>
        <v>36951.0647299394</v>
      </c>
      <c r="E82" s="12">
        <f t="shared" si="22"/>
        <v>36951.0647299394</v>
      </c>
      <c r="F82" s="12">
        <f t="shared" si="22"/>
        <v>36954.4131910766</v>
      </c>
      <c r="G82" s="12">
        <f t="shared" si="22"/>
        <v>36954.4131910766</v>
      </c>
      <c r="H82" s="12">
        <f t="shared" si="22"/>
        <v>36951.0647299394</v>
      </c>
      <c r="I82" s="12">
        <f t="shared" si="22"/>
        <v>36951.0647299394</v>
      </c>
      <c r="J82" s="12">
        <f t="shared" si="22"/>
        <v>36954.4131910766</v>
      </c>
      <c r="K82" s="12">
        <f t="shared" si="22"/>
        <v>36954.4131910766</v>
      </c>
      <c r="L82" s="12">
        <f t="shared" si="22"/>
        <v>36951.0647299394</v>
      </c>
      <c r="M82" s="12">
        <f t="shared" si="22"/>
        <v>36951.0647299394</v>
      </c>
      <c r="N82" s="12">
        <f t="shared" si="22"/>
        <v>36952.6301294409</v>
      </c>
    </row>
    <row r="83" spans="1:14">
      <c r="A83" s="4"/>
      <c r="B83" s="4" t="s">
        <v>25</v>
      </c>
      <c r="C83" s="11">
        <f t="shared" ref="C83:N83" si="23">C81*C79</f>
        <v>2683500</v>
      </c>
      <c r="D83" s="11">
        <f t="shared" si="23"/>
        <v>2620200</v>
      </c>
      <c r="E83" s="11">
        <f t="shared" si="23"/>
        <v>2620200</v>
      </c>
      <c r="F83" s="11">
        <f t="shared" si="23"/>
        <v>2667000</v>
      </c>
      <c r="G83" s="11">
        <f t="shared" si="23"/>
        <v>2667000</v>
      </c>
      <c r="H83" s="11">
        <f t="shared" si="23"/>
        <v>2620200</v>
      </c>
      <c r="I83" s="11">
        <f t="shared" si="23"/>
        <v>2620200</v>
      </c>
      <c r="J83" s="11">
        <f t="shared" si="23"/>
        <v>2667000</v>
      </c>
      <c r="K83" s="11">
        <f t="shared" si="23"/>
        <v>2667000</v>
      </c>
      <c r="L83" s="11">
        <f t="shared" si="23"/>
        <v>2620200</v>
      </c>
      <c r="M83" s="11">
        <f t="shared" si="23"/>
        <v>2620200</v>
      </c>
      <c r="N83" s="11">
        <f t="shared" si="23"/>
        <v>2683500</v>
      </c>
    </row>
  </sheetData>
  <mergeCells count="21">
    <mergeCell ref="A1:N1"/>
    <mergeCell ref="C2:F2"/>
    <mergeCell ref="G2:J2"/>
    <mergeCell ref="K2:N2"/>
    <mergeCell ref="C73:F73"/>
    <mergeCell ref="G73:J73"/>
    <mergeCell ref="K73:N73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7"/>
    <mergeCell ref="A78:A8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workbookViewId="0">
      <selection activeCell="A1" sqref="A1:J1"/>
    </sheetView>
  </sheetViews>
  <sheetFormatPr defaultColWidth="8.75" defaultRowHeight="13.5"/>
  <cols>
    <col min="1" max="1" width="5.36666666666667" style="2" customWidth="1"/>
    <col min="2" max="2" width="12.8666666666667" style="2" customWidth="1"/>
    <col min="3" max="10" width="10.5583333333333"/>
  </cols>
  <sheetData>
    <row r="1" s="14" customFormat="1" ht="16.5" spans="1:10">
      <c r="A1" s="4" t="s">
        <v>41</v>
      </c>
      <c r="B1" s="4"/>
      <c r="C1" s="4"/>
      <c r="D1" s="4"/>
      <c r="E1" s="4"/>
      <c r="F1" s="4"/>
      <c r="G1" s="4"/>
      <c r="H1" s="4"/>
      <c r="I1" s="4"/>
      <c r="J1" s="4"/>
    </row>
    <row r="2" s="14" customFormat="1" ht="16.5" spans="1:10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</row>
    <row r="3" s="14" customFormat="1" ht="16.5" spans="1:10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</row>
    <row r="4" s="14" customFormat="1" ht="16.5" spans="1:10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13</v>
      </c>
    </row>
    <row r="5" s="14" customFormat="1" ht="16.5" spans="1:10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</row>
    <row r="6" s="14" customFormat="1" ht="16.5" spans="1:10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</row>
    <row r="7" s="2" customFormat="1" ht="16.5" spans="1:10">
      <c r="A7" s="7" t="s">
        <v>19</v>
      </c>
      <c r="B7" s="4" t="s">
        <v>20</v>
      </c>
      <c r="C7" s="4">
        <v>1201</v>
      </c>
      <c r="D7" s="4">
        <v>1202</v>
      </c>
      <c r="E7" s="4">
        <v>1203</v>
      </c>
      <c r="F7" s="4">
        <v>1204</v>
      </c>
      <c r="G7" s="4">
        <v>1201</v>
      </c>
      <c r="H7" s="13">
        <v>1202</v>
      </c>
      <c r="I7" s="13">
        <v>1203</v>
      </c>
      <c r="J7" s="4">
        <v>1204</v>
      </c>
    </row>
    <row r="8" ht="16.5" spans="1:10">
      <c r="A8" s="8"/>
      <c r="B8" s="4" t="s">
        <v>21</v>
      </c>
      <c r="C8" s="9">
        <v>89.49</v>
      </c>
      <c r="D8" s="9">
        <v>87.38</v>
      </c>
      <c r="E8" s="9">
        <v>87.38</v>
      </c>
      <c r="F8" s="9">
        <v>88.93</v>
      </c>
      <c r="G8" s="9">
        <v>88.93</v>
      </c>
      <c r="H8" s="9">
        <v>87.38</v>
      </c>
      <c r="I8" s="9">
        <v>87.38</v>
      </c>
      <c r="J8" s="9">
        <v>89.49</v>
      </c>
    </row>
    <row r="9" ht="16.5" spans="1:10">
      <c r="A9" s="8"/>
      <c r="B9" s="4" t="s">
        <v>22</v>
      </c>
      <c r="C9" s="10">
        <v>72.62</v>
      </c>
      <c r="D9" s="10">
        <v>70.91</v>
      </c>
      <c r="E9" s="10">
        <v>70.91</v>
      </c>
      <c r="F9" s="10">
        <v>72.17</v>
      </c>
      <c r="G9" s="10">
        <v>72.17</v>
      </c>
      <c r="H9" s="10">
        <v>70.91</v>
      </c>
      <c r="I9" s="10">
        <v>70.91</v>
      </c>
      <c r="J9" s="10">
        <v>72.62</v>
      </c>
    </row>
    <row r="10" ht="16.5" spans="1:10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</row>
    <row r="11" ht="16.5" spans="1:10">
      <c r="A11" s="8"/>
      <c r="B11" s="4" t="s">
        <v>24</v>
      </c>
      <c r="C11" s="12">
        <f t="shared" ref="C11:J11" si="0">C12/C9</f>
        <v>36969.1545028918</v>
      </c>
      <c r="D11" s="12">
        <f t="shared" si="0"/>
        <v>36967.9875899027</v>
      </c>
      <c r="E11" s="12">
        <f t="shared" si="0"/>
        <v>36967.9875899027</v>
      </c>
      <c r="F11" s="12">
        <f t="shared" si="0"/>
        <v>36966.8837467092</v>
      </c>
      <c r="G11" s="12">
        <f t="shared" si="0"/>
        <v>36966.8837467092</v>
      </c>
      <c r="H11" s="12">
        <f t="shared" si="0"/>
        <v>36967.9875899027</v>
      </c>
      <c r="I11" s="12">
        <f t="shared" si="0"/>
        <v>36967.9875899027</v>
      </c>
      <c r="J11" s="12">
        <f t="shared" si="0"/>
        <v>36969.1545028918</v>
      </c>
    </row>
    <row r="12" ht="16.5" spans="1:10">
      <c r="A12" s="8"/>
      <c r="B12" s="4" t="s">
        <v>25</v>
      </c>
      <c r="C12" s="11">
        <f>C10*C8</f>
        <v>2684700</v>
      </c>
      <c r="D12" s="11">
        <f t="shared" ref="D12:J12" si="1">D10*D8</f>
        <v>2621400</v>
      </c>
      <c r="E12" s="11">
        <f t="shared" si="1"/>
        <v>2621400</v>
      </c>
      <c r="F12" s="11">
        <f t="shared" si="1"/>
        <v>2667900</v>
      </c>
      <c r="G12" s="11">
        <f t="shared" si="1"/>
        <v>2667900</v>
      </c>
      <c r="H12" s="11">
        <f t="shared" si="1"/>
        <v>2621400</v>
      </c>
      <c r="I12" s="11">
        <f t="shared" si="1"/>
        <v>2621400</v>
      </c>
      <c r="J12" s="11">
        <f t="shared" si="1"/>
        <v>2684700</v>
      </c>
    </row>
    <row r="13" s="2" customFormat="1" ht="16.5" spans="1:10">
      <c r="A13" s="7" t="s">
        <v>26</v>
      </c>
      <c r="B13" s="4" t="s">
        <v>20</v>
      </c>
      <c r="C13" s="4">
        <v>1101</v>
      </c>
      <c r="D13" s="4">
        <v>1102</v>
      </c>
      <c r="E13" s="4">
        <v>1103</v>
      </c>
      <c r="F13" s="4">
        <v>1104</v>
      </c>
      <c r="G13" s="4">
        <v>1101</v>
      </c>
      <c r="H13" s="4">
        <v>1102</v>
      </c>
      <c r="I13" s="4">
        <v>1103</v>
      </c>
      <c r="J13" s="4">
        <v>1104</v>
      </c>
    </row>
    <row r="14" ht="16.5" spans="1:10">
      <c r="A14" s="8"/>
      <c r="B14" s="4" t="s">
        <v>21</v>
      </c>
      <c r="C14" s="9">
        <v>89.49</v>
      </c>
      <c r="D14" s="9">
        <v>87.38</v>
      </c>
      <c r="E14" s="9">
        <v>87.38</v>
      </c>
      <c r="F14" s="9">
        <v>88.93</v>
      </c>
      <c r="G14" s="9">
        <v>88.93</v>
      </c>
      <c r="H14" s="9">
        <v>87.38</v>
      </c>
      <c r="I14" s="9">
        <v>87.38</v>
      </c>
      <c r="J14" s="9">
        <v>89.49</v>
      </c>
    </row>
    <row r="15" ht="16.5" spans="1:10">
      <c r="A15" s="8"/>
      <c r="B15" s="4" t="s">
        <v>22</v>
      </c>
      <c r="C15" s="10">
        <v>72.62</v>
      </c>
      <c r="D15" s="10">
        <v>70.91</v>
      </c>
      <c r="E15" s="10">
        <v>70.91</v>
      </c>
      <c r="F15" s="10">
        <v>72.17</v>
      </c>
      <c r="G15" s="10">
        <v>72.17</v>
      </c>
      <c r="H15" s="10">
        <v>70.91</v>
      </c>
      <c r="I15" s="10">
        <v>70.91</v>
      </c>
      <c r="J15" s="10">
        <v>72.62</v>
      </c>
    </row>
    <row r="16" ht="16.5" spans="1:10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</row>
    <row r="17" ht="16.5" spans="1:10">
      <c r="A17" s="8"/>
      <c r="B17" s="4" t="s">
        <v>24</v>
      </c>
      <c r="C17" s="12">
        <f t="shared" ref="C17:J17" si="2">C18/C15</f>
        <v>36969.1545028918</v>
      </c>
      <c r="D17" s="12">
        <f t="shared" si="2"/>
        <v>36967.9875899027</v>
      </c>
      <c r="E17" s="12">
        <f t="shared" si="2"/>
        <v>36967.9875899027</v>
      </c>
      <c r="F17" s="12">
        <f t="shared" si="2"/>
        <v>36966.8837467092</v>
      </c>
      <c r="G17" s="12">
        <f t="shared" si="2"/>
        <v>36966.8837467092</v>
      </c>
      <c r="H17" s="12">
        <f t="shared" si="2"/>
        <v>36967.9875899027</v>
      </c>
      <c r="I17" s="12">
        <f t="shared" si="2"/>
        <v>36967.9875899027</v>
      </c>
      <c r="J17" s="12">
        <f t="shared" si="2"/>
        <v>36969.1545028918</v>
      </c>
    </row>
    <row r="18" ht="16.5" spans="1:10">
      <c r="A18" s="8"/>
      <c r="B18" s="4" t="s">
        <v>25</v>
      </c>
      <c r="C18" s="11">
        <f t="shared" ref="C18:J18" si="3">C16*C14</f>
        <v>2684700</v>
      </c>
      <c r="D18" s="11">
        <f t="shared" si="3"/>
        <v>2621400</v>
      </c>
      <c r="E18" s="11">
        <f t="shared" si="3"/>
        <v>2621400</v>
      </c>
      <c r="F18" s="11">
        <f t="shared" si="3"/>
        <v>2667900</v>
      </c>
      <c r="G18" s="11">
        <f t="shared" si="3"/>
        <v>2667900</v>
      </c>
      <c r="H18" s="11">
        <f t="shared" si="3"/>
        <v>2621400</v>
      </c>
      <c r="I18" s="11">
        <f t="shared" si="3"/>
        <v>2621400</v>
      </c>
      <c r="J18" s="11">
        <f t="shared" si="3"/>
        <v>2684700</v>
      </c>
    </row>
    <row r="19" s="2" customFormat="1" ht="16.5" spans="1:10">
      <c r="A19" s="4" t="s">
        <v>27</v>
      </c>
      <c r="B19" s="4" t="s">
        <v>20</v>
      </c>
      <c r="C19" s="4">
        <v>1001</v>
      </c>
      <c r="D19" s="4">
        <v>1002</v>
      </c>
      <c r="E19" s="4">
        <v>1003</v>
      </c>
      <c r="F19" s="4">
        <v>1004</v>
      </c>
      <c r="G19" s="4">
        <v>1001</v>
      </c>
      <c r="H19" s="4">
        <v>1002</v>
      </c>
      <c r="I19" s="4">
        <v>1003</v>
      </c>
      <c r="J19" s="4">
        <v>1004</v>
      </c>
    </row>
    <row r="20" ht="16.5" spans="1:10">
      <c r="A20" s="4"/>
      <c r="B20" s="4" t="s">
        <v>21</v>
      </c>
      <c r="C20" s="9">
        <v>89.49</v>
      </c>
      <c r="D20" s="9">
        <v>87.38</v>
      </c>
      <c r="E20" s="9">
        <v>87.38</v>
      </c>
      <c r="F20" s="9">
        <v>88.93</v>
      </c>
      <c r="G20" s="9">
        <v>88.93</v>
      </c>
      <c r="H20" s="9">
        <v>87.38</v>
      </c>
      <c r="I20" s="9">
        <v>87.38</v>
      </c>
      <c r="J20" s="9">
        <v>89.49</v>
      </c>
    </row>
    <row r="21" ht="16.5" spans="1:10">
      <c r="A21" s="4"/>
      <c r="B21" s="4" t="s">
        <v>22</v>
      </c>
      <c r="C21" s="10">
        <v>72.62</v>
      </c>
      <c r="D21" s="10">
        <v>70.91</v>
      </c>
      <c r="E21" s="10">
        <v>70.91</v>
      </c>
      <c r="F21" s="10">
        <v>72.17</v>
      </c>
      <c r="G21" s="10">
        <v>72.17</v>
      </c>
      <c r="H21" s="10">
        <v>70.91</v>
      </c>
      <c r="I21" s="10">
        <v>70.91</v>
      </c>
      <c r="J21" s="10">
        <v>72.62</v>
      </c>
    </row>
    <row r="22" ht="16.5" spans="1:10">
      <c r="A22" s="4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</row>
    <row r="23" ht="16.5" spans="1:10">
      <c r="A23" s="8"/>
      <c r="B23" s="4" t="s">
        <v>24</v>
      </c>
      <c r="C23" s="12">
        <f t="shared" ref="C23:J23" si="4">C24/C21</f>
        <v>36969.1545028918</v>
      </c>
      <c r="D23" s="12">
        <f t="shared" si="4"/>
        <v>36967.9875899027</v>
      </c>
      <c r="E23" s="12">
        <f t="shared" si="4"/>
        <v>36967.9875899027</v>
      </c>
      <c r="F23" s="12">
        <f t="shared" si="4"/>
        <v>36966.8837467092</v>
      </c>
      <c r="G23" s="12">
        <f t="shared" si="4"/>
        <v>36966.8837467092</v>
      </c>
      <c r="H23" s="12">
        <f t="shared" si="4"/>
        <v>36967.9875899027</v>
      </c>
      <c r="I23" s="12">
        <f t="shared" si="4"/>
        <v>36967.9875899027</v>
      </c>
      <c r="J23" s="12">
        <f t="shared" si="4"/>
        <v>36969.1545028918</v>
      </c>
    </row>
    <row r="24" ht="16.5" spans="1:10">
      <c r="A24" s="4"/>
      <c r="B24" s="4" t="s">
        <v>25</v>
      </c>
      <c r="C24" s="11">
        <f t="shared" ref="C24:J24" si="5">C22*C20</f>
        <v>2684700</v>
      </c>
      <c r="D24" s="11">
        <f t="shared" si="5"/>
        <v>2621400</v>
      </c>
      <c r="E24" s="11">
        <f t="shared" si="5"/>
        <v>2621400</v>
      </c>
      <c r="F24" s="11">
        <f t="shared" si="5"/>
        <v>2667900</v>
      </c>
      <c r="G24" s="11">
        <f t="shared" si="5"/>
        <v>2667900</v>
      </c>
      <c r="H24" s="11">
        <f t="shared" si="5"/>
        <v>2621400</v>
      </c>
      <c r="I24" s="11">
        <f t="shared" si="5"/>
        <v>2621400</v>
      </c>
      <c r="J24" s="11">
        <f t="shared" si="5"/>
        <v>2684700</v>
      </c>
    </row>
    <row r="25" s="2" customFormat="1" ht="16.5" spans="1:10">
      <c r="A25" s="7" t="s">
        <v>28</v>
      </c>
      <c r="B25" s="4" t="s">
        <v>20</v>
      </c>
      <c r="C25" s="4">
        <v>901</v>
      </c>
      <c r="D25" s="4">
        <v>902</v>
      </c>
      <c r="E25" s="4">
        <v>903</v>
      </c>
      <c r="F25" s="4">
        <v>904</v>
      </c>
      <c r="G25" s="4">
        <v>901</v>
      </c>
      <c r="H25" s="4">
        <v>902</v>
      </c>
      <c r="I25" s="4">
        <v>903</v>
      </c>
      <c r="J25" s="4">
        <v>904</v>
      </c>
    </row>
    <row r="26" ht="16.5" spans="1:10">
      <c r="A26" s="8"/>
      <c r="B26" s="4" t="s">
        <v>21</v>
      </c>
      <c r="C26" s="9">
        <v>89.49</v>
      </c>
      <c r="D26" s="9">
        <v>87.38</v>
      </c>
      <c r="E26" s="9">
        <v>87.38</v>
      </c>
      <c r="F26" s="9">
        <v>88.93</v>
      </c>
      <c r="G26" s="9">
        <v>88.93</v>
      </c>
      <c r="H26" s="9">
        <v>87.38</v>
      </c>
      <c r="I26" s="9">
        <v>87.38</v>
      </c>
      <c r="J26" s="9">
        <v>89.49</v>
      </c>
    </row>
    <row r="27" ht="16.5" spans="1:10">
      <c r="A27" s="8"/>
      <c r="B27" s="4" t="s">
        <v>22</v>
      </c>
      <c r="C27" s="10">
        <v>72.62</v>
      </c>
      <c r="D27" s="10">
        <v>70.91</v>
      </c>
      <c r="E27" s="10">
        <v>70.91</v>
      </c>
      <c r="F27" s="10">
        <v>72.17</v>
      </c>
      <c r="G27" s="10">
        <v>72.17</v>
      </c>
      <c r="H27" s="10">
        <v>70.91</v>
      </c>
      <c r="I27" s="10">
        <v>70.91</v>
      </c>
      <c r="J27" s="10">
        <v>72.62</v>
      </c>
    </row>
    <row r="28" ht="16.5" spans="1:10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</row>
    <row r="29" ht="16.5" spans="1:10">
      <c r="A29" s="8"/>
      <c r="B29" s="4" t="s">
        <v>24</v>
      </c>
      <c r="C29" s="12">
        <f t="shared" ref="C29:J29" si="6">C30/C27</f>
        <v>36969.1545028918</v>
      </c>
      <c r="D29" s="12">
        <f t="shared" si="6"/>
        <v>36967.9875899027</v>
      </c>
      <c r="E29" s="12">
        <f t="shared" si="6"/>
        <v>36967.9875899027</v>
      </c>
      <c r="F29" s="12">
        <f t="shared" si="6"/>
        <v>36966.8837467092</v>
      </c>
      <c r="G29" s="12">
        <f t="shared" si="6"/>
        <v>36966.8837467092</v>
      </c>
      <c r="H29" s="12">
        <f t="shared" si="6"/>
        <v>36967.9875899027</v>
      </c>
      <c r="I29" s="12">
        <f t="shared" si="6"/>
        <v>36967.9875899027</v>
      </c>
      <c r="J29" s="12">
        <f t="shared" si="6"/>
        <v>36969.1545028918</v>
      </c>
    </row>
    <row r="30" ht="16.5" spans="1:10">
      <c r="A30" s="8"/>
      <c r="B30" s="4" t="s">
        <v>25</v>
      </c>
      <c r="C30" s="11">
        <f t="shared" ref="C30:J30" si="7">C28*C26</f>
        <v>2684700</v>
      </c>
      <c r="D30" s="11">
        <f t="shared" si="7"/>
        <v>2621400</v>
      </c>
      <c r="E30" s="11">
        <f t="shared" si="7"/>
        <v>2621400</v>
      </c>
      <c r="F30" s="11">
        <f t="shared" si="7"/>
        <v>2667900</v>
      </c>
      <c r="G30" s="11">
        <f t="shared" si="7"/>
        <v>2667900</v>
      </c>
      <c r="H30" s="11">
        <f t="shared" si="7"/>
        <v>2621400</v>
      </c>
      <c r="I30" s="11">
        <f t="shared" si="7"/>
        <v>2621400</v>
      </c>
      <c r="J30" s="11">
        <f t="shared" si="7"/>
        <v>2684700</v>
      </c>
    </row>
    <row r="31" s="2" customFormat="1" ht="16.5" spans="1:10">
      <c r="A31" s="7" t="s">
        <v>29</v>
      </c>
      <c r="B31" s="4" t="s">
        <v>20</v>
      </c>
      <c r="C31" s="4">
        <v>801</v>
      </c>
      <c r="D31" s="4">
        <v>802</v>
      </c>
      <c r="E31" s="4">
        <v>803</v>
      </c>
      <c r="F31" s="4">
        <v>804</v>
      </c>
      <c r="G31" s="4">
        <v>801</v>
      </c>
      <c r="H31" s="4">
        <v>802</v>
      </c>
      <c r="I31" s="4">
        <v>803</v>
      </c>
      <c r="J31" s="4">
        <v>804</v>
      </c>
    </row>
    <row r="32" ht="16.5" spans="1:10">
      <c r="A32" s="8"/>
      <c r="B32" s="4" t="s">
        <v>21</v>
      </c>
      <c r="C32" s="9">
        <v>89.49</v>
      </c>
      <c r="D32" s="9">
        <v>87.38</v>
      </c>
      <c r="E32" s="9">
        <v>87.38</v>
      </c>
      <c r="F32" s="9">
        <v>88.93</v>
      </c>
      <c r="G32" s="9">
        <v>88.93</v>
      </c>
      <c r="H32" s="9">
        <v>87.38</v>
      </c>
      <c r="I32" s="9">
        <v>87.38</v>
      </c>
      <c r="J32" s="9">
        <v>89.49</v>
      </c>
    </row>
    <row r="33" ht="16.5" spans="1:10">
      <c r="A33" s="8"/>
      <c r="B33" s="4" t="s">
        <v>22</v>
      </c>
      <c r="C33" s="10">
        <v>72.62</v>
      </c>
      <c r="D33" s="10">
        <v>70.91</v>
      </c>
      <c r="E33" s="10">
        <v>70.91</v>
      </c>
      <c r="F33" s="10">
        <v>72.17</v>
      </c>
      <c r="G33" s="10">
        <v>72.17</v>
      </c>
      <c r="H33" s="10">
        <v>70.91</v>
      </c>
      <c r="I33" s="10">
        <v>70.91</v>
      </c>
      <c r="J33" s="10">
        <v>72.62</v>
      </c>
    </row>
    <row r="34" ht="16.5" spans="1:10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</row>
    <row r="35" ht="16.5" spans="1:10">
      <c r="A35" s="8"/>
      <c r="B35" s="4" t="s">
        <v>24</v>
      </c>
      <c r="C35" s="12">
        <f t="shared" ref="C35:J35" si="8">C36/C33</f>
        <v>36969.1545028918</v>
      </c>
      <c r="D35" s="12">
        <f t="shared" si="8"/>
        <v>36967.9875899027</v>
      </c>
      <c r="E35" s="12">
        <f t="shared" si="8"/>
        <v>36967.9875899027</v>
      </c>
      <c r="F35" s="12">
        <f t="shared" si="8"/>
        <v>36966.8837467092</v>
      </c>
      <c r="G35" s="12">
        <f t="shared" si="8"/>
        <v>36966.8837467092</v>
      </c>
      <c r="H35" s="12">
        <f t="shared" si="8"/>
        <v>36967.9875899027</v>
      </c>
      <c r="I35" s="12">
        <f t="shared" si="8"/>
        <v>36967.9875899027</v>
      </c>
      <c r="J35" s="12">
        <f t="shared" si="8"/>
        <v>36969.1545028918</v>
      </c>
    </row>
    <row r="36" ht="16.5" spans="1:10">
      <c r="A36" s="8"/>
      <c r="B36" s="4" t="s">
        <v>25</v>
      </c>
      <c r="C36" s="11">
        <f t="shared" ref="C36:J36" si="9">C34*C32</f>
        <v>2684700</v>
      </c>
      <c r="D36" s="11">
        <f t="shared" si="9"/>
        <v>2621400</v>
      </c>
      <c r="E36" s="11">
        <f t="shared" si="9"/>
        <v>2621400</v>
      </c>
      <c r="F36" s="11">
        <f t="shared" si="9"/>
        <v>2667900</v>
      </c>
      <c r="G36" s="11">
        <f t="shared" si="9"/>
        <v>2667900</v>
      </c>
      <c r="H36" s="11">
        <f t="shared" si="9"/>
        <v>2621400</v>
      </c>
      <c r="I36" s="11">
        <f t="shared" si="9"/>
        <v>2621400</v>
      </c>
      <c r="J36" s="11">
        <f t="shared" si="9"/>
        <v>2684700</v>
      </c>
    </row>
    <row r="37" s="2" customFormat="1" ht="16.5" spans="1:10">
      <c r="A37" s="7" t="s">
        <v>30</v>
      </c>
      <c r="B37" s="4" t="s">
        <v>20</v>
      </c>
      <c r="C37" s="4">
        <v>701</v>
      </c>
      <c r="D37" s="4">
        <v>702</v>
      </c>
      <c r="E37" s="4">
        <v>703</v>
      </c>
      <c r="F37" s="4">
        <v>704</v>
      </c>
      <c r="G37" s="4">
        <v>701</v>
      </c>
      <c r="H37" s="4">
        <v>702</v>
      </c>
      <c r="I37" s="4">
        <v>703</v>
      </c>
      <c r="J37" s="4">
        <v>704</v>
      </c>
    </row>
    <row r="38" ht="16.5" spans="1:10">
      <c r="A38" s="8"/>
      <c r="B38" s="4" t="s">
        <v>21</v>
      </c>
      <c r="C38" s="9">
        <v>89.49</v>
      </c>
      <c r="D38" s="9">
        <v>87.38</v>
      </c>
      <c r="E38" s="9">
        <v>87.38</v>
      </c>
      <c r="F38" s="9">
        <v>88.93</v>
      </c>
      <c r="G38" s="9">
        <v>88.93</v>
      </c>
      <c r="H38" s="9">
        <v>87.38</v>
      </c>
      <c r="I38" s="9">
        <v>87.38</v>
      </c>
      <c r="J38" s="9">
        <v>89.49</v>
      </c>
    </row>
    <row r="39" ht="16.5" spans="1:10">
      <c r="A39" s="8"/>
      <c r="B39" s="4" t="s">
        <v>22</v>
      </c>
      <c r="C39" s="10">
        <v>72.62</v>
      </c>
      <c r="D39" s="10">
        <v>70.91</v>
      </c>
      <c r="E39" s="10">
        <v>70.91</v>
      </c>
      <c r="F39" s="10">
        <v>72.17</v>
      </c>
      <c r="G39" s="10">
        <v>72.17</v>
      </c>
      <c r="H39" s="10">
        <v>70.91</v>
      </c>
      <c r="I39" s="10">
        <v>70.91</v>
      </c>
      <c r="J39" s="10">
        <v>72.62</v>
      </c>
    </row>
    <row r="40" ht="16.5" spans="1:10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</row>
    <row r="41" ht="16.5" spans="1:10">
      <c r="A41" s="8"/>
      <c r="B41" s="4" t="s">
        <v>24</v>
      </c>
      <c r="C41" s="12">
        <f t="shared" ref="C41:J41" si="10">C42/C39</f>
        <v>36969.1545028918</v>
      </c>
      <c r="D41" s="12">
        <f t="shared" si="10"/>
        <v>36967.9875899027</v>
      </c>
      <c r="E41" s="12">
        <f t="shared" si="10"/>
        <v>36967.9875899027</v>
      </c>
      <c r="F41" s="12">
        <f t="shared" si="10"/>
        <v>36966.8837467092</v>
      </c>
      <c r="G41" s="12">
        <f t="shared" si="10"/>
        <v>36966.8837467092</v>
      </c>
      <c r="H41" s="12">
        <f t="shared" si="10"/>
        <v>36967.9875899027</v>
      </c>
      <c r="I41" s="12">
        <f t="shared" si="10"/>
        <v>36967.9875899027</v>
      </c>
      <c r="J41" s="12">
        <f t="shared" si="10"/>
        <v>36969.1545028918</v>
      </c>
    </row>
    <row r="42" ht="16.5" spans="1:10">
      <c r="A42" s="8"/>
      <c r="B42" s="4" t="s">
        <v>25</v>
      </c>
      <c r="C42" s="11">
        <f t="shared" ref="C42:J42" si="11">C40*C38</f>
        <v>2684700</v>
      </c>
      <c r="D42" s="11">
        <f t="shared" si="11"/>
        <v>2621400</v>
      </c>
      <c r="E42" s="11">
        <f t="shared" si="11"/>
        <v>2621400</v>
      </c>
      <c r="F42" s="11">
        <f t="shared" si="11"/>
        <v>2667900</v>
      </c>
      <c r="G42" s="11">
        <f t="shared" si="11"/>
        <v>2667900</v>
      </c>
      <c r="H42" s="11">
        <f t="shared" si="11"/>
        <v>2621400</v>
      </c>
      <c r="I42" s="11">
        <f t="shared" si="11"/>
        <v>2621400</v>
      </c>
      <c r="J42" s="11">
        <f t="shared" si="11"/>
        <v>2684700</v>
      </c>
    </row>
    <row r="43" s="2" customFormat="1" ht="16.5" spans="1:10">
      <c r="A43" s="7" t="s">
        <v>31</v>
      </c>
      <c r="B43" s="4" t="s">
        <v>20</v>
      </c>
      <c r="C43" s="4">
        <v>601</v>
      </c>
      <c r="D43" s="4">
        <v>602</v>
      </c>
      <c r="E43" s="4">
        <v>603</v>
      </c>
      <c r="F43" s="4">
        <v>604</v>
      </c>
      <c r="G43" s="4">
        <v>601</v>
      </c>
      <c r="H43" s="4">
        <v>602</v>
      </c>
      <c r="I43" s="4">
        <v>603</v>
      </c>
      <c r="J43" s="4">
        <v>604</v>
      </c>
    </row>
    <row r="44" ht="16.5" spans="1:10">
      <c r="A44" s="8"/>
      <c r="B44" s="4" t="s">
        <v>21</v>
      </c>
      <c r="C44" s="9">
        <v>89.49</v>
      </c>
      <c r="D44" s="9">
        <v>87.38</v>
      </c>
      <c r="E44" s="9">
        <v>87.38</v>
      </c>
      <c r="F44" s="9">
        <v>88.93</v>
      </c>
      <c r="G44" s="9">
        <v>88.93</v>
      </c>
      <c r="H44" s="9">
        <v>87.38</v>
      </c>
      <c r="I44" s="9">
        <v>87.38</v>
      </c>
      <c r="J44" s="9">
        <v>89.49</v>
      </c>
    </row>
    <row r="45" ht="16.5" spans="1:10">
      <c r="A45" s="8"/>
      <c r="B45" s="4" t="s">
        <v>22</v>
      </c>
      <c r="C45" s="10">
        <v>72.62</v>
      </c>
      <c r="D45" s="10">
        <v>70.91</v>
      </c>
      <c r="E45" s="10">
        <v>70.91</v>
      </c>
      <c r="F45" s="10">
        <v>72.17</v>
      </c>
      <c r="G45" s="10">
        <v>72.17</v>
      </c>
      <c r="H45" s="10">
        <v>70.91</v>
      </c>
      <c r="I45" s="10">
        <v>70.91</v>
      </c>
      <c r="J45" s="10">
        <v>72.62</v>
      </c>
    </row>
    <row r="46" ht="16.5" spans="1:10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</row>
    <row r="47" ht="16.5" spans="1:10">
      <c r="A47" s="8"/>
      <c r="B47" s="4" t="s">
        <v>24</v>
      </c>
      <c r="C47" s="12">
        <f t="shared" ref="C47:J47" si="12">C48/C45</f>
        <v>36969.1545028918</v>
      </c>
      <c r="D47" s="12">
        <f t="shared" si="12"/>
        <v>36967.9875899027</v>
      </c>
      <c r="E47" s="12">
        <f t="shared" si="12"/>
        <v>36967.9875899027</v>
      </c>
      <c r="F47" s="12">
        <f t="shared" si="12"/>
        <v>36966.8837467092</v>
      </c>
      <c r="G47" s="12">
        <f t="shared" si="12"/>
        <v>36966.8837467092</v>
      </c>
      <c r="H47" s="12">
        <f t="shared" si="12"/>
        <v>36967.9875899027</v>
      </c>
      <c r="I47" s="12">
        <f t="shared" si="12"/>
        <v>36967.9875899027</v>
      </c>
      <c r="J47" s="12">
        <f t="shared" si="12"/>
        <v>36969.1545028918</v>
      </c>
    </row>
    <row r="48" ht="16.5" spans="1:10">
      <c r="A48" s="8"/>
      <c r="B48" s="4" t="s">
        <v>25</v>
      </c>
      <c r="C48" s="11">
        <f t="shared" ref="C48:J48" si="13">C46*C44</f>
        <v>2684700</v>
      </c>
      <c r="D48" s="11">
        <f t="shared" si="13"/>
        <v>2621400</v>
      </c>
      <c r="E48" s="11">
        <f t="shared" si="13"/>
        <v>2621400</v>
      </c>
      <c r="F48" s="11">
        <f t="shared" si="13"/>
        <v>2667900</v>
      </c>
      <c r="G48" s="11">
        <f t="shared" si="13"/>
        <v>2667900</v>
      </c>
      <c r="H48" s="11">
        <f t="shared" si="13"/>
        <v>2621400</v>
      </c>
      <c r="I48" s="11">
        <f t="shared" si="13"/>
        <v>2621400</v>
      </c>
      <c r="J48" s="11">
        <f t="shared" si="13"/>
        <v>2684700</v>
      </c>
    </row>
    <row r="49" s="2" customFormat="1" ht="16.5" spans="1:10">
      <c r="A49" s="7" t="s">
        <v>32</v>
      </c>
      <c r="B49" s="4" t="s">
        <v>20</v>
      </c>
      <c r="C49" s="4">
        <v>501</v>
      </c>
      <c r="D49" s="4">
        <v>502</v>
      </c>
      <c r="E49" s="4">
        <v>503</v>
      </c>
      <c r="F49" s="4">
        <v>504</v>
      </c>
      <c r="G49" s="4">
        <v>501</v>
      </c>
      <c r="H49" s="4">
        <v>502</v>
      </c>
      <c r="I49" s="4">
        <v>503</v>
      </c>
      <c r="J49" s="4">
        <v>504</v>
      </c>
    </row>
    <row r="50" ht="16.5" spans="1:10">
      <c r="A50" s="8"/>
      <c r="B50" s="4" t="s">
        <v>21</v>
      </c>
      <c r="C50" s="9">
        <v>89.49</v>
      </c>
      <c r="D50" s="9">
        <v>87.38</v>
      </c>
      <c r="E50" s="9">
        <v>87.38</v>
      </c>
      <c r="F50" s="9">
        <v>88.93</v>
      </c>
      <c r="G50" s="9">
        <v>88.93</v>
      </c>
      <c r="H50" s="9">
        <v>87.38</v>
      </c>
      <c r="I50" s="9">
        <v>87.38</v>
      </c>
      <c r="J50" s="9">
        <v>89.49</v>
      </c>
    </row>
    <row r="51" ht="16.5" spans="1:10">
      <c r="A51" s="8"/>
      <c r="B51" s="4" t="s">
        <v>22</v>
      </c>
      <c r="C51" s="10">
        <v>72.62</v>
      </c>
      <c r="D51" s="10">
        <v>70.91</v>
      </c>
      <c r="E51" s="10">
        <v>70.91</v>
      </c>
      <c r="F51" s="10">
        <v>72.17</v>
      </c>
      <c r="G51" s="10">
        <v>72.17</v>
      </c>
      <c r="H51" s="10">
        <v>70.91</v>
      </c>
      <c r="I51" s="10">
        <v>70.91</v>
      </c>
      <c r="J51" s="10">
        <v>72.62</v>
      </c>
    </row>
    <row r="52" ht="16.5" spans="1:10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</row>
    <row r="53" ht="16.5" spans="1:10">
      <c r="A53" s="8"/>
      <c r="B53" s="4" t="s">
        <v>24</v>
      </c>
      <c r="C53" s="12">
        <f t="shared" ref="C53:J53" si="14">C54/C51</f>
        <v>36969.1545028918</v>
      </c>
      <c r="D53" s="12">
        <f t="shared" si="14"/>
        <v>36967.9875899027</v>
      </c>
      <c r="E53" s="12">
        <f t="shared" si="14"/>
        <v>36967.9875899027</v>
      </c>
      <c r="F53" s="12">
        <f t="shared" si="14"/>
        <v>36966.8837467092</v>
      </c>
      <c r="G53" s="12">
        <f t="shared" si="14"/>
        <v>36966.8837467092</v>
      </c>
      <c r="H53" s="12">
        <f t="shared" si="14"/>
        <v>36967.9875899027</v>
      </c>
      <c r="I53" s="12">
        <f t="shared" si="14"/>
        <v>36967.9875899027</v>
      </c>
      <c r="J53" s="12">
        <f t="shared" si="14"/>
        <v>36969.1545028918</v>
      </c>
    </row>
    <row r="54" ht="16.5" spans="1:10">
      <c r="A54" s="8"/>
      <c r="B54" s="4" t="s">
        <v>25</v>
      </c>
      <c r="C54" s="11">
        <f t="shared" ref="C54:J54" si="15">C52*C50</f>
        <v>2684700</v>
      </c>
      <c r="D54" s="11">
        <f t="shared" si="15"/>
        <v>2621400</v>
      </c>
      <c r="E54" s="11">
        <f t="shared" si="15"/>
        <v>2621400</v>
      </c>
      <c r="F54" s="11">
        <f t="shared" si="15"/>
        <v>2667900</v>
      </c>
      <c r="G54" s="11">
        <f t="shared" si="15"/>
        <v>2667900</v>
      </c>
      <c r="H54" s="11">
        <f t="shared" si="15"/>
        <v>2621400</v>
      </c>
      <c r="I54" s="11">
        <f t="shared" si="15"/>
        <v>2621400</v>
      </c>
      <c r="J54" s="11">
        <f t="shared" si="15"/>
        <v>2684700</v>
      </c>
    </row>
    <row r="55" s="2" customFormat="1" ht="16.5" spans="1:10">
      <c r="A55" s="7" t="s">
        <v>33</v>
      </c>
      <c r="B55" s="4" t="s">
        <v>20</v>
      </c>
      <c r="C55" s="4">
        <v>401</v>
      </c>
      <c r="D55" s="4">
        <v>402</v>
      </c>
      <c r="E55" s="4">
        <v>403</v>
      </c>
      <c r="F55" s="4">
        <v>404</v>
      </c>
      <c r="G55" s="4">
        <v>401</v>
      </c>
      <c r="H55" s="4">
        <v>402</v>
      </c>
      <c r="I55" s="4">
        <v>403</v>
      </c>
      <c r="J55" s="4">
        <v>404</v>
      </c>
    </row>
    <row r="56" ht="16.5" spans="1:10">
      <c r="A56" s="8"/>
      <c r="B56" s="4" t="s">
        <v>21</v>
      </c>
      <c r="C56" s="9">
        <v>89.49</v>
      </c>
      <c r="D56" s="9">
        <v>87.38</v>
      </c>
      <c r="E56" s="9">
        <v>87.38</v>
      </c>
      <c r="F56" s="9">
        <v>88.93</v>
      </c>
      <c r="G56" s="9">
        <v>88.93</v>
      </c>
      <c r="H56" s="9">
        <v>87.38</v>
      </c>
      <c r="I56" s="9">
        <v>87.38</v>
      </c>
      <c r="J56" s="9">
        <v>89.49</v>
      </c>
    </row>
    <row r="57" ht="16.5" spans="1:10">
      <c r="A57" s="8"/>
      <c r="B57" s="4" t="s">
        <v>22</v>
      </c>
      <c r="C57" s="10">
        <v>72.62</v>
      </c>
      <c r="D57" s="10">
        <v>70.91</v>
      </c>
      <c r="E57" s="10">
        <v>70.91</v>
      </c>
      <c r="F57" s="10">
        <v>72.17</v>
      </c>
      <c r="G57" s="10">
        <v>72.17</v>
      </c>
      <c r="H57" s="10">
        <v>70.91</v>
      </c>
      <c r="I57" s="10">
        <v>70.91</v>
      </c>
      <c r="J57" s="10">
        <v>72.62</v>
      </c>
    </row>
    <row r="58" ht="16.5" spans="1:10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</row>
    <row r="59" ht="16.5" spans="1:10">
      <c r="A59" s="8"/>
      <c r="B59" s="4" t="s">
        <v>24</v>
      </c>
      <c r="C59" s="12">
        <f t="shared" ref="C59:J59" si="16">C60/C57</f>
        <v>36969.1545028918</v>
      </c>
      <c r="D59" s="12">
        <f t="shared" si="16"/>
        <v>36967.9875899027</v>
      </c>
      <c r="E59" s="12">
        <f t="shared" si="16"/>
        <v>36967.9875899027</v>
      </c>
      <c r="F59" s="12">
        <f t="shared" si="16"/>
        <v>36966.8837467092</v>
      </c>
      <c r="G59" s="12">
        <f t="shared" si="16"/>
        <v>36966.8837467092</v>
      </c>
      <c r="H59" s="12">
        <f t="shared" si="16"/>
        <v>36967.9875899027</v>
      </c>
      <c r="I59" s="12">
        <f t="shared" si="16"/>
        <v>36967.9875899027</v>
      </c>
      <c r="J59" s="12">
        <f t="shared" si="16"/>
        <v>36969.1545028918</v>
      </c>
    </row>
    <row r="60" ht="16.5" spans="1:10">
      <c r="A60" s="8"/>
      <c r="B60" s="4" t="s">
        <v>25</v>
      </c>
      <c r="C60" s="11">
        <f t="shared" ref="C60:J60" si="17">C58*C56</f>
        <v>2684700</v>
      </c>
      <c r="D60" s="11">
        <f t="shared" si="17"/>
        <v>2621400</v>
      </c>
      <c r="E60" s="11">
        <f t="shared" si="17"/>
        <v>2621400</v>
      </c>
      <c r="F60" s="11">
        <f t="shared" si="17"/>
        <v>2667900</v>
      </c>
      <c r="G60" s="11">
        <f t="shared" si="17"/>
        <v>2667900</v>
      </c>
      <c r="H60" s="11">
        <f t="shared" si="17"/>
        <v>2621400</v>
      </c>
      <c r="I60" s="11">
        <f t="shared" si="17"/>
        <v>2621400</v>
      </c>
      <c r="J60" s="11">
        <f t="shared" si="17"/>
        <v>2684700</v>
      </c>
    </row>
    <row r="61" s="2" customFormat="1" ht="16.5" spans="1:10">
      <c r="A61" s="7" t="s">
        <v>34</v>
      </c>
      <c r="B61" s="4" t="s">
        <v>20</v>
      </c>
      <c r="C61" s="4">
        <v>301</v>
      </c>
      <c r="D61" s="4">
        <v>302</v>
      </c>
      <c r="E61" s="4">
        <v>303</v>
      </c>
      <c r="F61" s="4">
        <v>304</v>
      </c>
      <c r="G61" s="4">
        <v>301</v>
      </c>
      <c r="H61" s="4">
        <v>302</v>
      </c>
      <c r="I61" s="4">
        <v>303</v>
      </c>
      <c r="J61" s="4">
        <v>304</v>
      </c>
    </row>
    <row r="62" ht="16.5" spans="1:10">
      <c r="A62" s="8"/>
      <c r="B62" s="4" t="s">
        <v>21</v>
      </c>
      <c r="C62" s="9">
        <v>89.49</v>
      </c>
      <c r="D62" s="9">
        <v>87.38</v>
      </c>
      <c r="E62" s="9">
        <v>87.38</v>
      </c>
      <c r="F62" s="9">
        <v>88.93</v>
      </c>
      <c r="G62" s="9">
        <v>88.93</v>
      </c>
      <c r="H62" s="9">
        <v>87.38</v>
      </c>
      <c r="I62" s="9">
        <v>87.38</v>
      </c>
      <c r="J62" s="9">
        <v>89.49</v>
      </c>
    </row>
    <row r="63" ht="16.5" spans="1:10">
      <c r="A63" s="8"/>
      <c r="B63" s="4" t="s">
        <v>22</v>
      </c>
      <c r="C63" s="10">
        <v>72.62</v>
      </c>
      <c r="D63" s="10">
        <v>70.91</v>
      </c>
      <c r="E63" s="10">
        <v>70.91</v>
      </c>
      <c r="F63" s="10">
        <v>72.17</v>
      </c>
      <c r="G63" s="10">
        <v>72.17</v>
      </c>
      <c r="H63" s="10">
        <v>70.91</v>
      </c>
      <c r="I63" s="10">
        <v>70.91</v>
      </c>
      <c r="J63" s="10">
        <v>72.62</v>
      </c>
    </row>
    <row r="64" ht="16.5" spans="1:10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</row>
    <row r="65" ht="16.5" spans="1:10">
      <c r="A65" s="8"/>
      <c r="B65" s="4" t="s">
        <v>24</v>
      </c>
      <c r="C65" s="12">
        <f t="shared" ref="C65:J65" si="18">C66/C63</f>
        <v>36969.1545028918</v>
      </c>
      <c r="D65" s="12">
        <f t="shared" si="18"/>
        <v>36967.9875899027</v>
      </c>
      <c r="E65" s="12">
        <f t="shared" si="18"/>
        <v>36967.9875899027</v>
      </c>
      <c r="F65" s="12">
        <f t="shared" si="18"/>
        <v>36966.8837467092</v>
      </c>
      <c r="G65" s="12">
        <f t="shared" si="18"/>
        <v>36966.8837467092</v>
      </c>
      <c r="H65" s="12">
        <f t="shared" si="18"/>
        <v>36967.9875899027</v>
      </c>
      <c r="I65" s="12">
        <f t="shared" si="18"/>
        <v>36967.9875899027</v>
      </c>
      <c r="J65" s="12">
        <f t="shared" si="18"/>
        <v>36969.1545028918</v>
      </c>
    </row>
    <row r="66" ht="16.5" spans="1:10">
      <c r="A66" s="8"/>
      <c r="B66" s="4" t="s">
        <v>25</v>
      </c>
      <c r="C66" s="11">
        <f t="shared" ref="C66:J66" si="19">C64*C62</f>
        <v>2684700</v>
      </c>
      <c r="D66" s="11">
        <f t="shared" si="19"/>
        <v>2621400</v>
      </c>
      <c r="E66" s="11">
        <f t="shared" si="19"/>
        <v>2621400</v>
      </c>
      <c r="F66" s="11">
        <f t="shared" si="19"/>
        <v>2667900</v>
      </c>
      <c r="G66" s="11">
        <f t="shared" si="19"/>
        <v>2667900</v>
      </c>
      <c r="H66" s="11">
        <f t="shared" si="19"/>
        <v>2621400</v>
      </c>
      <c r="I66" s="11">
        <f t="shared" si="19"/>
        <v>2621400</v>
      </c>
      <c r="J66" s="11">
        <f t="shared" si="19"/>
        <v>2684700</v>
      </c>
    </row>
    <row r="67" s="2" customFormat="1" ht="16.5" spans="1:10">
      <c r="A67" s="7" t="s">
        <v>35</v>
      </c>
      <c r="B67" s="4" t="s">
        <v>20</v>
      </c>
      <c r="C67" s="4">
        <v>201</v>
      </c>
      <c r="D67" s="4">
        <v>202</v>
      </c>
      <c r="E67" s="4">
        <v>203</v>
      </c>
      <c r="F67" s="4">
        <v>204</v>
      </c>
      <c r="G67" s="4">
        <v>201</v>
      </c>
      <c r="H67" s="4">
        <v>202</v>
      </c>
      <c r="I67" s="4">
        <v>203</v>
      </c>
      <c r="J67" s="4">
        <v>204</v>
      </c>
    </row>
    <row r="68" ht="16.5" spans="1:10">
      <c r="A68" s="8"/>
      <c r="B68" s="4" t="s">
        <v>21</v>
      </c>
      <c r="C68" s="9">
        <v>89.49</v>
      </c>
      <c r="D68" s="9">
        <v>87.38</v>
      </c>
      <c r="E68" s="9">
        <v>87.38</v>
      </c>
      <c r="F68" s="9">
        <v>88.93</v>
      </c>
      <c r="G68" s="9">
        <v>88.93</v>
      </c>
      <c r="H68" s="9">
        <v>87.38</v>
      </c>
      <c r="I68" s="9">
        <v>87.38</v>
      </c>
      <c r="J68" s="9">
        <v>89.49</v>
      </c>
    </row>
    <row r="69" ht="16.5" spans="1:10">
      <c r="A69" s="8"/>
      <c r="B69" s="4" t="s">
        <v>22</v>
      </c>
      <c r="C69" s="10">
        <v>72.62</v>
      </c>
      <c r="D69" s="10">
        <v>70.91</v>
      </c>
      <c r="E69" s="10">
        <v>70.91</v>
      </c>
      <c r="F69" s="10">
        <v>72.17</v>
      </c>
      <c r="G69" s="10">
        <v>72.17</v>
      </c>
      <c r="H69" s="10">
        <v>70.91</v>
      </c>
      <c r="I69" s="10">
        <v>70.91</v>
      </c>
      <c r="J69" s="10">
        <v>72.62</v>
      </c>
    </row>
    <row r="70" ht="16.5" spans="1:10">
      <c r="A70" s="8"/>
      <c r="B70" s="4" t="s">
        <v>23</v>
      </c>
      <c r="C70" s="11">
        <v>30000</v>
      </c>
      <c r="D70" s="11">
        <v>30000</v>
      </c>
      <c r="E70" s="11">
        <v>30000</v>
      </c>
      <c r="F70" s="11">
        <v>30000</v>
      </c>
      <c r="G70" s="11">
        <v>30000</v>
      </c>
      <c r="H70" s="11">
        <v>30000</v>
      </c>
      <c r="I70" s="11">
        <v>30000</v>
      </c>
      <c r="J70" s="11">
        <v>30000</v>
      </c>
    </row>
    <row r="71" ht="16.5" spans="1:10">
      <c r="A71" s="8"/>
      <c r="B71" s="4" t="s">
        <v>24</v>
      </c>
      <c r="C71" s="12">
        <f t="shared" ref="C71:J71" si="20">C72/C69</f>
        <v>36969.1545028918</v>
      </c>
      <c r="D71" s="12">
        <f t="shared" si="20"/>
        <v>36967.9875899027</v>
      </c>
      <c r="E71" s="12">
        <f t="shared" si="20"/>
        <v>36967.9875899027</v>
      </c>
      <c r="F71" s="12">
        <f t="shared" si="20"/>
        <v>36966.8837467092</v>
      </c>
      <c r="G71" s="12">
        <f t="shared" si="20"/>
        <v>36966.8837467092</v>
      </c>
      <c r="H71" s="12">
        <f t="shared" si="20"/>
        <v>36967.9875899027</v>
      </c>
      <c r="I71" s="12">
        <f t="shared" si="20"/>
        <v>36967.9875899027</v>
      </c>
      <c r="J71" s="12">
        <f t="shared" si="20"/>
        <v>36969.1545028918</v>
      </c>
    </row>
    <row r="72" ht="16.5" spans="1:10">
      <c r="A72" s="8"/>
      <c r="B72" s="4" t="s">
        <v>25</v>
      </c>
      <c r="C72" s="11">
        <f t="shared" ref="C72:J72" si="21">C70*C68</f>
        <v>2684700</v>
      </c>
      <c r="D72" s="11">
        <f t="shared" si="21"/>
        <v>2621400</v>
      </c>
      <c r="E72" s="11">
        <f t="shared" si="21"/>
        <v>2621400</v>
      </c>
      <c r="F72" s="11">
        <f t="shared" si="21"/>
        <v>2667900</v>
      </c>
      <c r="G72" s="11">
        <f t="shared" si="21"/>
        <v>2667900</v>
      </c>
      <c r="H72" s="11">
        <f t="shared" si="21"/>
        <v>2621400</v>
      </c>
      <c r="I72" s="11">
        <f t="shared" si="21"/>
        <v>2621400</v>
      </c>
      <c r="J72" s="11">
        <f t="shared" si="21"/>
        <v>2684700</v>
      </c>
    </row>
    <row r="73" s="2" customFormat="1" ht="16.5" spans="1:10">
      <c r="A73" s="4" t="s">
        <v>37</v>
      </c>
      <c r="B73" s="4" t="s">
        <v>20</v>
      </c>
      <c r="C73" s="4">
        <v>101</v>
      </c>
      <c r="D73" s="4">
        <v>102</v>
      </c>
      <c r="E73" s="4">
        <v>103</v>
      </c>
      <c r="F73" s="4">
        <v>104</v>
      </c>
      <c r="G73" s="4">
        <v>101</v>
      </c>
      <c r="H73" s="4">
        <v>102</v>
      </c>
      <c r="I73" s="4">
        <v>103</v>
      </c>
      <c r="J73" s="4">
        <v>104</v>
      </c>
    </row>
    <row r="74" ht="16.5" spans="1:10">
      <c r="A74" s="4"/>
      <c r="B74" s="4" t="s">
        <v>21</v>
      </c>
      <c r="C74" s="9">
        <v>89.49</v>
      </c>
      <c r="D74" s="9">
        <v>87.38</v>
      </c>
      <c r="E74" s="9">
        <v>87.38</v>
      </c>
      <c r="F74" s="9">
        <v>88.93</v>
      </c>
      <c r="G74" s="9">
        <v>88.93</v>
      </c>
      <c r="H74" s="9">
        <v>87.38</v>
      </c>
      <c r="I74" s="9">
        <v>87.38</v>
      </c>
      <c r="J74" s="9">
        <v>89.49</v>
      </c>
    </row>
    <row r="75" ht="16.5" spans="1:10">
      <c r="A75" s="4"/>
      <c r="B75" s="4" t="s">
        <v>22</v>
      </c>
      <c r="C75" s="10">
        <v>72.62</v>
      </c>
      <c r="D75" s="10">
        <v>70.91</v>
      </c>
      <c r="E75" s="10">
        <v>70.91</v>
      </c>
      <c r="F75" s="10">
        <v>72.17</v>
      </c>
      <c r="G75" s="10">
        <v>72.17</v>
      </c>
      <c r="H75" s="10">
        <v>70.91</v>
      </c>
      <c r="I75" s="10">
        <v>70.91</v>
      </c>
      <c r="J75" s="10">
        <v>72.62</v>
      </c>
    </row>
    <row r="76" ht="16.5" spans="1:10">
      <c r="A76" s="4"/>
      <c r="B76" s="4" t="s">
        <v>23</v>
      </c>
      <c r="C76" s="11">
        <v>30000</v>
      </c>
      <c r="D76" s="11">
        <v>30000</v>
      </c>
      <c r="E76" s="11">
        <v>30000</v>
      </c>
      <c r="F76" s="11">
        <v>30000</v>
      </c>
      <c r="G76" s="11">
        <v>30000</v>
      </c>
      <c r="H76" s="11">
        <v>30000</v>
      </c>
      <c r="I76" s="11">
        <v>30000</v>
      </c>
      <c r="J76" s="11">
        <v>30000</v>
      </c>
    </row>
    <row r="77" ht="16.5" spans="1:10">
      <c r="A77" s="4"/>
      <c r="B77" s="4" t="s">
        <v>24</v>
      </c>
      <c r="C77" s="12">
        <f t="shared" ref="C77:J77" si="22">C78/C75</f>
        <v>36969.1545028918</v>
      </c>
      <c r="D77" s="12">
        <f t="shared" si="22"/>
        <v>36967.9875899027</v>
      </c>
      <c r="E77" s="12">
        <f t="shared" si="22"/>
        <v>36967.9875899027</v>
      </c>
      <c r="F77" s="12">
        <f t="shared" si="22"/>
        <v>36966.8837467092</v>
      </c>
      <c r="G77" s="12">
        <f t="shared" si="22"/>
        <v>36966.8837467092</v>
      </c>
      <c r="H77" s="12">
        <f t="shared" si="22"/>
        <v>36967.9875899027</v>
      </c>
      <c r="I77" s="12">
        <f t="shared" si="22"/>
        <v>36967.9875899027</v>
      </c>
      <c r="J77" s="12">
        <f t="shared" si="22"/>
        <v>36969.1545028918</v>
      </c>
    </row>
    <row r="78" ht="16.5" spans="1:10">
      <c r="A78" s="4"/>
      <c r="B78" s="4" t="s">
        <v>25</v>
      </c>
      <c r="C78" s="11">
        <f t="shared" ref="C78:J78" si="23">C76*C74</f>
        <v>2684700</v>
      </c>
      <c r="D78" s="11">
        <f t="shared" si="23"/>
        <v>2621400</v>
      </c>
      <c r="E78" s="11">
        <f t="shared" si="23"/>
        <v>2621400</v>
      </c>
      <c r="F78" s="11">
        <f t="shared" si="23"/>
        <v>2667900</v>
      </c>
      <c r="G78" s="11">
        <f t="shared" si="23"/>
        <v>2667900</v>
      </c>
      <c r="H78" s="11">
        <f t="shared" si="23"/>
        <v>2621400</v>
      </c>
      <c r="I78" s="11">
        <f t="shared" si="23"/>
        <v>2621400</v>
      </c>
      <c r="J78" s="11">
        <f t="shared" si="23"/>
        <v>2684700</v>
      </c>
    </row>
  </sheetData>
  <mergeCells count="16">
    <mergeCell ref="A1:J1"/>
    <mergeCell ref="C2:F2"/>
    <mergeCell ref="G2:J2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7"/>
  <sheetViews>
    <sheetView workbookViewId="0">
      <selection activeCell="A1" sqref="A1:N1"/>
    </sheetView>
  </sheetViews>
  <sheetFormatPr defaultColWidth="8.75" defaultRowHeight="13.5"/>
  <cols>
    <col min="1" max="1" width="5.86666666666667" style="2" customWidth="1"/>
    <col min="2" max="2" width="12.8666666666667" style="2" customWidth="1"/>
    <col min="3" max="14" width="11"/>
  </cols>
  <sheetData>
    <row r="1" s="14" customFormat="1" ht="16.5" spans="1:14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4" customFormat="1" ht="16.5" spans="1:14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  <c r="K2" s="4" t="s">
        <v>5</v>
      </c>
      <c r="L2" s="4"/>
      <c r="M2" s="4"/>
      <c r="N2" s="4"/>
    </row>
    <row r="3" s="14" customFormat="1" ht="16.5" spans="1:14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  <c r="K3" s="6">
        <v>1</v>
      </c>
      <c r="L3" s="6">
        <v>2</v>
      </c>
      <c r="M3" s="6">
        <v>3</v>
      </c>
      <c r="N3" s="6">
        <v>4</v>
      </c>
    </row>
    <row r="4" s="14" customFormat="1" ht="16.5" spans="1:14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9</v>
      </c>
      <c r="M4" s="4" t="s">
        <v>10</v>
      </c>
      <c r="N4" s="4" t="s">
        <v>13</v>
      </c>
    </row>
    <row r="5" s="14" customFormat="1" ht="16.5" spans="1:14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  <c r="K5" s="4" t="s">
        <v>15</v>
      </c>
      <c r="L5" s="4" t="s">
        <v>16</v>
      </c>
      <c r="M5" s="4" t="s">
        <v>16</v>
      </c>
      <c r="N5" s="4" t="s">
        <v>15</v>
      </c>
    </row>
    <row r="6" s="14" customFormat="1" ht="16.5" spans="1:14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  <c r="K6" s="4" t="s">
        <v>18</v>
      </c>
      <c r="L6" s="4" t="s">
        <v>18</v>
      </c>
      <c r="M6" s="4" t="s">
        <v>18</v>
      </c>
      <c r="N6" s="4" t="s">
        <v>18</v>
      </c>
    </row>
    <row r="7" s="2" customFormat="1" ht="16.5" spans="1:14">
      <c r="A7" s="7" t="s">
        <v>26</v>
      </c>
      <c r="B7" s="4" t="s">
        <v>20</v>
      </c>
      <c r="C7" s="4">
        <v>1101</v>
      </c>
      <c r="D7" s="4">
        <v>1102</v>
      </c>
      <c r="E7" s="4">
        <v>1103</v>
      </c>
      <c r="F7" s="4">
        <v>1104</v>
      </c>
      <c r="G7" s="4">
        <v>1101</v>
      </c>
      <c r="H7" s="4">
        <v>1102</v>
      </c>
      <c r="I7" s="4">
        <v>1103</v>
      </c>
      <c r="J7" s="4">
        <v>1104</v>
      </c>
      <c r="K7" s="4">
        <v>1101</v>
      </c>
      <c r="L7" s="4">
        <v>1102</v>
      </c>
      <c r="M7" s="4">
        <v>1103</v>
      </c>
      <c r="N7" s="4">
        <v>1104</v>
      </c>
    </row>
    <row r="8" ht="16.5" spans="1:14">
      <c r="A8" s="8"/>
      <c r="B8" s="4" t="s">
        <v>21</v>
      </c>
      <c r="C8" s="9">
        <v>89.46</v>
      </c>
      <c r="D8" s="9">
        <v>87.35</v>
      </c>
      <c r="E8" s="9">
        <v>87.35</v>
      </c>
      <c r="F8" s="9">
        <v>88.91</v>
      </c>
      <c r="G8" s="9">
        <v>88.91</v>
      </c>
      <c r="H8" s="9">
        <v>87.35</v>
      </c>
      <c r="I8" s="9">
        <v>87.35</v>
      </c>
      <c r="J8" s="9">
        <v>88.91</v>
      </c>
      <c r="K8" s="9">
        <v>88.91</v>
      </c>
      <c r="L8" s="9">
        <v>87.35</v>
      </c>
      <c r="M8" s="9">
        <v>87.35</v>
      </c>
      <c r="N8" s="9">
        <v>89.46</v>
      </c>
    </row>
    <row r="9" ht="16.5" spans="1:14">
      <c r="A9" s="8"/>
      <c r="B9" s="4" t="s">
        <v>22</v>
      </c>
      <c r="C9" s="10">
        <v>72.62</v>
      </c>
      <c r="D9" s="10">
        <v>70.91</v>
      </c>
      <c r="E9" s="10">
        <v>70.91</v>
      </c>
      <c r="F9" s="10">
        <v>72.17</v>
      </c>
      <c r="G9" s="10">
        <v>72.17</v>
      </c>
      <c r="H9" s="10">
        <v>70.91</v>
      </c>
      <c r="I9" s="10">
        <v>70.91</v>
      </c>
      <c r="J9" s="10">
        <v>72.17</v>
      </c>
      <c r="K9" s="10">
        <v>72.17</v>
      </c>
      <c r="L9" s="10">
        <v>70.91</v>
      </c>
      <c r="M9" s="10">
        <v>70.91</v>
      </c>
      <c r="N9" s="10">
        <v>72.62</v>
      </c>
    </row>
    <row r="10" ht="16.5" spans="1:14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  <c r="K10" s="11">
        <v>30000</v>
      </c>
      <c r="L10" s="11">
        <v>30000</v>
      </c>
      <c r="M10" s="11">
        <v>30000</v>
      </c>
      <c r="N10" s="11">
        <v>30000</v>
      </c>
    </row>
    <row r="11" s="3" customFormat="1" ht="16.5" spans="1:14">
      <c r="A11" s="8"/>
      <c r="B11" s="4" t="s">
        <v>24</v>
      </c>
      <c r="C11" s="12">
        <f t="shared" ref="C11:N11" si="0">C12/C9</f>
        <v>36956.7612228036</v>
      </c>
      <c r="D11" s="12">
        <f t="shared" si="0"/>
        <v>36955.2954449302</v>
      </c>
      <c r="E11" s="12">
        <f t="shared" si="0"/>
        <v>36955.2954449302</v>
      </c>
      <c r="F11" s="12">
        <f t="shared" si="0"/>
        <v>36958.5700429541</v>
      </c>
      <c r="G11" s="12">
        <f t="shared" si="0"/>
        <v>36958.5700429541</v>
      </c>
      <c r="H11" s="12">
        <f t="shared" si="0"/>
        <v>36955.2954449302</v>
      </c>
      <c r="I11" s="12">
        <f t="shared" si="0"/>
        <v>36955.2954449302</v>
      </c>
      <c r="J11" s="12">
        <f t="shared" si="0"/>
        <v>36958.5700429541</v>
      </c>
      <c r="K11" s="12">
        <f t="shared" si="0"/>
        <v>36958.5700429541</v>
      </c>
      <c r="L11" s="12">
        <f t="shared" si="0"/>
        <v>36955.2954449302</v>
      </c>
      <c r="M11" s="12">
        <f t="shared" si="0"/>
        <v>36955.2954449302</v>
      </c>
      <c r="N11" s="12">
        <f t="shared" si="0"/>
        <v>36956.7612228036</v>
      </c>
    </row>
    <row r="12" ht="16.5" spans="1:14">
      <c r="A12" s="8"/>
      <c r="B12" s="4" t="s">
        <v>25</v>
      </c>
      <c r="C12" s="11">
        <f>C10*C8</f>
        <v>2683800</v>
      </c>
      <c r="D12" s="11">
        <f t="shared" ref="D12:N12" si="1">D10*D8</f>
        <v>2620500</v>
      </c>
      <c r="E12" s="11">
        <f t="shared" si="1"/>
        <v>2620500</v>
      </c>
      <c r="F12" s="11">
        <f t="shared" si="1"/>
        <v>2667300</v>
      </c>
      <c r="G12" s="11">
        <f t="shared" si="1"/>
        <v>2667300</v>
      </c>
      <c r="H12" s="11">
        <f t="shared" si="1"/>
        <v>2620500</v>
      </c>
      <c r="I12" s="11">
        <f t="shared" si="1"/>
        <v>2620500</v>
      </c>
      <c r="J12" s="11">
        <f t="shared" si="1"/>
        <v>2667300</v>
      </c>
      <c r="K12" s="11">
        <f t="shared" si="1"/>
        <v>2667300</v>
      </c>
      <c r="L12" s="11">
        <f t="shared" si="1"/>
        <v>2620500</v>
      </c>
      <c r="M12" s="11">
        <f t="shared" si="1"/>
        <v>2620500</v>
      </c>
      <c r="N12" s="11">
        <f t="shared" si="1"/>
        <v>2683800</v>
      </c>
    </row>
    <row r="13" s="2" customFormat="1" ht="16.5" spans="1:14">
      <c r="A13" s="7" t="s">
        <v>27</v>
      </c>
      <c r="B13" s="4" t="s">
        <v>20</v>
      </c>
      <c r="C13" s="4">
        <v>1001</v>
      </c>
      <c r="D13" s="4">
        <v>1002</v>
      </c>
      <c r="E13" s="4">
        <v>1003</v>
      </c>
      <c r="F13" s="4">
        <v>1004</v>
      </c>
      <c r="G13" s="4">
        <v>1001</v>
      </c>
      <c r="H13" s="4">
        <v>1002</v>
      </c>
      <c r="I13" s="4">
        <v>1003</v>
      </c>
      <c r="J13" s="4">
        <v>1004</v>
      </c>
      <c r="K13" s="4">
        <v>1001</v>
      </c>
      <c r="L13" s="4">
        <v>1002</v>
      </c>
      <c r="M13" s="4">
        <v>1003</v>
      </c>
      <c r="N13" s="4">
        <v>1004</v>
      </c>
    </row>
    <row r="14" ht="16.5" spans="1:14">
      <c r="A14" s="8"/>
      <c r="B14" s="4" t="s">
        <v>21</v>
      </c>
      <c r="C14" s="9">
        <v>89.46</v>
      </c>
      <c r="D14" s="9">
        <v>87.35</v>
      </c>
      <c r="E14" s="9">
        <v>87.35</v>
      </c>
      <c r="F14" s="9">
        <v>88.91</v>
      </c>
      <c r="G14" s="9">
        <v>88.91</v>
      </c>
      <c r="H14" s="9">
        <v>87.35</v>
      </c>
      <c r="I14" s="9">
        <v>87.35</v>
      </c>
      <c r="J14" s="9">
        <v>88.91</v>
      </c>
      <c r="K14" s="9">
        <v>88.91</v>
      </c>
      <c r="L14" s="9">
        <v>87.35</v>
      </c>
      <c r="M14" s="9">
        <v>87.35</v>
      </c>
      <c r="N14" s="9">
        <v>89.46</v>
      </c>
    </row>
    <row r="15" ht="16.5" spans="1:14">
      <c r="A15" s="8"/>
      <c r="B15" s="4" t="s">
        <v>22</v>
      </c>
      <c r="C15" s="10">
        <v>72.62</v>
      </c>
      <c r="D15" s="10">
        <v>70.91</v>
      </c>
      <c r="E15" s="10">
        <v>70.91</v>
      </c>
      <c r="F15" s="10">
        <v>72.17</v>
      </c>
      <c r="G15" s="10">
        <v>72.17</v>
      </c>
      <c r="H15" s="10">
        <v>70.91</v>
      </c>
      <c r="I15" s="10">
        <v>70.91</v>
      </c>
      <c r="J15" s="10">
        <v>72.17</v>
      </c>
      <c r="K15" s="10">
        <v>72.17</v>
      </c>
      <c r="L15" s="10">
        <v>70.91</v>
      </c>
      <c r="M15" s="10">
        <v>70.91</v>
      </c>
      <c r="N15" s="10">
        <v>72.62</v>
      </c>
    </row>
    <row r="16" ht="16.5" spans="1:14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  <c r="K16" s="11">
        <v>30000</v>
      </c>
      <c r="L16" s="11">
        <v>30000</v>
      </c>
      <c r="M16" s="11">
        <v>30000</v>
      </c>
      <c r="N16" s="11">
        <v>30000</v>
      </c>
    </row>
    <row r="17" s="3" customFormat="1" ht="16.5" spans="1:14">
      <c r="A17" s="8"/>
      <c r="B17" s="4" t="s">
        <v>24</v>
      </c>
      <c r="C17" s="12">
        <f t="shared" ref="C17:N17" si="2">C18/C15</f>
        <v>36956.7612228036</v>
      </c>
      <c r="D17" s="12">
        <f t="shared" si="2"/>
        <v>36955.2954449302</v>
      </c>
      <c r="E17" s="12">
        <f t="shared" si="2"/>
        <v>36955.2954449302</v>
      </c>
      <c r="F17" s="12">
        <f t="shared" si="2"/>
        <v>36958.5700429541</v>
      </c>
      <c r="G17" s="12">
        <f t="shared" si="2"/>
        <v>36958.5700429541</v>
      </c>
      <c r="H17" s="12">
        <f t="shared" si="2"/>
        <v>36955.2954449302</v>
      </c>
      <c r="I17" s="12">
        <f t="shared" si="2"/>
        <v>36955.2954449302</v>
      </c>
      <c r="J17" s="12">
        <f t="shared" si="2"/>
        <v>36958.5700429541</v>
      </c>
      <c r="K17" s="12">
        <f t="shared" si="2"/>
        <v>36958.5700429541</v>
      </c>
      <c r="L17" s="12">
        <f t="shared" si="2"/>
        <v>36955.2954449302</v>
      </c>
      <c r="M17" s="12">
        <f t="shared" si="2"/>
        <v>36955.2954449302</v>
      </c>
      <c r="N17" s="12">
        <f t="shared" si="2"/>
        <v>36956.7612228036</v>
      </c>
    </row>
    <row r="18" ht="16.5" spans="1:14">
      <c r="A18" s="8"/>
      <c r="B18" s="4" t="s">
        <v>25</v>
      </c>
      <c r="C18" s="11">
        <f t="shared" ref="C18:N18" si="3">C16*C14</f>
        <v>2683800</v>
      </c>
      <c r="D18" s="11">
        <f t="shared" si="3"/>
        <v>2620500</v>
      </c>
      <c r="E18" s="11">
        <f t="shared" si="3"/>
        <v>2620500</v>
      </c>
      <c r="F18" s="11">
        <f t="shared" si="3"/>
        <v>2667300</v>
      </c>
      <c r="G18" s="11">
        <f t="shared" si="3"/>
        <v>2667300</v>
      </c>
      <c r="H18" s="11">
        <f t="shared" si="3"/>
        <v>2620500</v>
      </c>
      <c r="I18" s="11">
        <f t="shared" si="3"/>
        <v>2620500</v>
      </c>
      <c r="J18" s="11">
        <f t="shared" si="3"/>
        <v>2667300</v>
      </c>
      <c r="K18" s="11">
        <f t="shared" si="3"/>
        <v>2667300</v>
      </c>
      <c r="L18" s="11">
        <f t="shared" si="3"/>
        <v>2620500</v>
      </c>
      <c r="M18" s="11">
        <f t="shared" si="3"/>
        <v>2620500</v>
      </c>
      <c r="N18" s="11">
        <f t="shared" si="3"/>
        <v>2683800</v>
      </c>
    </row>
    <row r="19" s="2" customFormat="1" ht="16.5" spans="1:14">
      <c r="A19" s="7" t="s">
        <v>28</v>
      </c>
      <c r="B19" s="4" t="s">
        <v>20</v>
      </c>
      <c r="C19" s="4">
        <v>901</v>
      </c>
      <c r="D19" s="4">
        <v>902</v>
      </c>
      <c r="E19" s="4">
        <v>903</v>
      </c>
      <c r="F19" s="4">
        <v>904</v>
      </c>
      <c r="G19" s="4">
        <v>901</v>
      </c>
      <c r="H19" s="4">
        <v>902</v>
      </c>
      <c r="I19" s="4">
        <v>903</v>
      </c>
      <c r="J19" s="4">
        <v>904</v>
      </c>
      <c r="K19" s="4">
        <v>901</v>
      </c>
      <c r="L19" s="4">
        <v>902</v>
      </c>
      <c r="M19" s="4">
        <v>903</v>
      </c>
      <c r="N19" s="4">
        <v>904</v>
      </c>
    </row>
    <row r="20" ht="16.5" spans="1:14">
      <c r="A20" s="8"/>
      <c r="B20" s="4" t="s">
        <v>21</v>
      </c>
      <c r="C20" s="9">
        <v>89.46</v>
      </c>
      <c r="D20" s="9">
        <v>87.35</v>
      </c>
      <c r="E20" s="9">
        <v>87.35</v>
      </c>
      <c r="F20" s="9">
        <v>88.91</v>
      </c>
      <c r="G20" s="9">
        <v>88.91</v>
      </c>
      <c r="H20" s="9">
        <v>87.35</v>
      </c>
      <c r="I20" s="9">
        <v>87.35</v>
      </c>
      <c r="J20" s="9">
        <v>88.91</v>
      </c>
      <c r="K20" s="9">
        <v>88.91</v>
      </c>
      <c r="L20" s="9">
        <v>87.35</v>
      </c>
      <c r="M20" s="9">
        <v>87.35</v>
      </c>
      <c r="N20" s="9">
        <v>89.46</v>
      </c>
    </row>
    <row r="21" ht="16.5" spans="1:14">
      <c r="A21" s="8"/>
      <c r="B21" s="4" t="s">
        <v>22</v>
      </c>
      <c r="C21" s="10">
        <v>72.62</v>
      </c>
      <c r="D21" s="10">
        <v>70.91</v>
      </c>
      <c r="E21" s="10">
        <v>70.91</v>
      </c>
      <c r="F21" s="10">
        <v>72.17</v>
      </c>
      <c r="G21" s="10">
        <v>72.17</v>
      </c>
      <c r="H21" s="10">
        <v>70.91</v>
      </c>
      <c r="I21" s="10">
        <v>70.91</v>
      </c>
      <c r="J21" s="10">
        <v>72.17</v>
      </c>
      <c r="K21" s="10">
        <v>72.17</v>
      </c>
      <c r="L21" s="10">
        <v>70.91</v>
      </c>
      <c r="M21" s="10">
        <v>70.91</v>
      </c>
      <c r="N21" s="10">
        <v>72.62</v>
      </c>
    </row>
    <row r="22" ht="16.5" spans="1:14">
      <c r="A22" s="8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  <c r="K22" s="11">
        <v>30000</v>
      </c>
      <c r="L22" s="11">
        <v>30000</v>
      </c>
      <c r="M22" s="11">
        <v>30000</v>
      </c>
      <c r="N22" s="11">
        <v>30000</v>
      </c>
    </row>
    <row r="23" s="3" customFormat="1" ht="16.5" spans="1:14">
      <c r="A23" s="8"/>
      <c r="B23" s="4" t="s">
        <v>24</v>
      </c>
      <c r="C23" s="12">
        <f t="shared" ref="C23:N23" si="4">C24/C21</f>
        <v>36956.7612228036</v>
      </c>
      <c r="D23" s="12">
        <f t="shared" si="4"/>
        <v>36955.2954449302</v>
      </c>
      <c r="E23" s="12">
        <f t="shared" si="4"/>
        <v>36955.2954449302</v>
      </c>
      <c r="F23" s="12">
        <f t="shared" si="4"/>
        <v>36958.5700429541</v>
      </c>
      <c r="G23" s="12">
        <f t="shared" si="4"/>
        <v>36958.5700429541</v>
      </c>
      <c r="H23" s="12">
        <f t="shared" si="4"/>
        <v>36955.2954449302</v>
      </c>
      <c r="I23" s="12">
        <f t="shared" si="4"/>
        <v>36955.2954449302</v>
      </c>
      <c r="J23" s="12">
        <f t="shared" si="4"/>
        <v>36958.5700429541</v>
      </c>
      <c r="K23" s="12">
        <f t="shared" si="4"/>
        <v>36958.5700429541</v>
      </c>
      <c r="L23" s="12">
        <f t="shared" si="4"/>
        <v>36955.2954449302</v>
      </c>
      <c r="M23" s="12">
        <f t="shared" si="4"/>
        <v>36955.2954449302</v>
      </c>
      <c r="N23" s="12">
        <f t="shared" si="4"/>
        <v>36956.7612228036</v>
      </c>
    </row>
    <row r="24" ht="16.5" spans="1:14">
      <c r="A24" s="8"/>
      <c r="B24" s="4" t="s">
        <v>25</v>
      </c>
      <c r="C24" s="11">
        <f t="shared" ref="C24:N24" si="5">C22*C20</f>
        <v>2683800</v>
      </c>
      <c r="D24" s="11">
        <f t="shared" si="5"/>
        <v>2620500</v>
      </c>
      <c r="E24" s="11">
        <f t="shared" si="5"/>
        <v>2620500</v>
      </c>
      <c r="F24" s="11">
        <f t="shared" si="5"/>
        <v>2667300</v>
      </c>
      <c r="G24" s="11">
        <f t="shared" si="5"/>
        <v>2667300</v>
      </c>
      <c r="H24" s="11">
        <f t="shared" si="5"/>
        <v>2620500</v>
      </c>
      <c r="I24" s="11">
        <f t="shared" si="5"/>
        <v>2620500</v>
      </c>
      <c r="J24" s="11">
        <f t="shared" si="5"/>
        <v>2667300</v>
      </c>
      <c r="K24" s="11">
        <f t="shared" si="5"/>
        <v>2667300</v>
      </c>
      <c r="L24" s="11">
        <f t="shared" si="5"/>
        <v>2620500</v>
      </c>
      <c r="M24" s="11">
        <f t="shared" si="5"/>
        <v>2620500</v>
      </c>
      <c r="N24" s="11">
        <f t="shared" si="5"/>
        <v>2683800</v>
      </c>
    </row>
    <row r="25" s="2" customFormat="1" ht="16.5" spans="1:14">
      <c r="A25" s="7" t="s">
        <v>29</v>
      </c>
      <c r="B25" s="4" t="s">
        <v>20</v>
      </c>
      <c r="C25" s="4">
        <v>801</v>
      </c>
      <c r="D25" s="4">
        <v>802</v>
      </c>
      <c r="E25" s="4">
        <v>803</v>
      </c>
      <c r="F25" s="4">
        <v>804</v>
      </c>
      <c r="G25" s="4">
        <v>801</v>
      </c>
      <c r="H25" s="4">
        <v>802</v>
      </c>
      <c r="I25" s="4">
        <v>803</v>
      </c>
      <c r="J25" s="4">
        <v>804</v>
      </c>
      <c r="K25" s="4">
        <v>801</v>
      </c>
      <c r="L25" s="4">
        <v>802</v>
      </c>
      <c r="M25" s="4">
        <v>803</v>
      </c>
      <c r="N25" s="4">
        <v>804</v>
      </c>
    </row>
    <row r="26" ht="16.5" spans="1:14">
      <c r="A26" s="8"/>
      <c r="B26" s="4" t="s">
        <v>21</v>
      </c>
      <c r="C26" s="9">
        <v>89.46</v>
      </c>
      <c r="D26" s="9">
        <v>87.35</v>
      </c>
      <c r="E26" s="9">
        <v>87.35</v>
      </c>
      <c r="F26" s="9">
        <v>88.91</v>
      </c>
      <c r="G26" s="9">
        <v>88.91</v>
      </c>
      <c r="H26" s="9">
        <v>87.35</v>
      </c>
      <c r="I26" s="9">
        <v>87.35</v>
      </c>
      <c r="J26" s="9">
        <v>88.91</v>
      </c>
      <c r="K26" s="9">
        <v>88.91</v>
      </c>
      <c r="L26" s="9">
        <v>87.35</v>
      </c>
      <c r="M26" s="9">
        <v>87.35</v>
      </c>
      <c r="N26" s="9">
        <v>89.46</v>
      </c>
    </row>
    <row r="27" ht="16.5" spans="1:14">
      <c r="A27" s="8"/>
      <c r="B27" s="4" t="s">
        <v>22</v>
      </c>
      <c r="C27" s="10">
        <v>72.62</v>
      </c>
      <c r="D27" s="10">
        <v>70.91</v>
      </c>
      <c r="E27" s="10">
        <v>70.91</v>
      </c>
      <c r="F27" s="10">
        <v>72.17</v>
      </c>
      <c r="G27" s="10">
        <v>72.17</v>
      </c>
      <c r="H27" s="10">
        <v>70.91</v>
      </c>
      <c r="I27" s="10">
        <v>70.91</v>
      </c>
      <c r="J27" s="10">
        <v>72.17</v>
      </c>
      <c r="K27" s="10">
        <v>72.17</v>
      </c>
      <c r="L27" s="10">
        <v>70.91</v>
      </c>
      <c r="M27" s="10">
        <v>70.91</v>
      </c>
      <c r="N27" s="10">
        <v>72.62</v>
      </c>
    </row>
    <row r="28" ht="16.5" spans="1:14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  <c r="K28" s="11">
        <v>30000</v>
      </c>
      <c r="L28" s="11">
        <v>30000</v>
      </c>
      <c r="M28" s="11">
        <v>30000</v>
      </c>
      <c r="N28" s="11">
        <v>30000</v>
      </c>
    </row>
    <row r="29" s="3" customFormat="1" ht="16.5" spans="1:14">
      <c r="A29" s="8"/>
      <c r="B29" s="4" t="s">
        <v>24</v>
      </c>
      <c r="C29" s="12">
        <f t="shared" ref="C29:N29" si="6">C30/C27</f>
        <v>36956.7612228036</v>
      </c>
      <c r="D29" s="12">
        <f t="shared" si="6"/>
        <v>36955.2954449302</v>
      </c>
      <c r="E29" s="12">
        <f t="shared" si="6"/>
        <v>36955.2954449302</v>
      </c>
      <c r="F29" s="12">
        <f t="shared" si="6"/>
        <v>36958.5700429541</v>
      </c>
      <c r="G29" s="12">
        <f t="shared" si="6"/>
        <v>36958.5700429541</v>
      </c>
      <c r="H29" s="12">
        <f t="shared" si="6"/>
        <v>36955.2954449302</v>
      </c>
      <c r="I29" s="12">
        <f t="shared" si="6"/>
        <v>36955.2954449302</v>
      </c>
      <c r="J29" s="12">
        <f t="shared" si="6"/>
        <v>36958.5700429541</v>
      </c>
      <c r="K29" s="12">
        <f t="shared" si="6"/>
        <v>36958.5700429541</v>
      </c>
      <c r="L29" s="12">
        <f t="shared" si="6"/>
        <v>36955.2954449302</v>
      </c>
      <c r="M29" s="12">
        <f t="shared" si="6"/>
        <v>36955.2954449302</v>
      </c>
      <c r="N29" s="12">
        <f t="shared" si="6"/>
        <v>36956.7612228036</v>
      </c>
    </row>
    <row r="30" ht="16.5" spans="1:14">
      <c r="A30" s="8"/>
      <c r="B30" s="4" t="s">
        <v>25</v>
      </c>
      <c r="C30" s="11">
        <f t="shared" ref="C30:N30" si="7">C28*C26</f>
        <v>2683800</v>
      </c>
      <c r="D30" s="11">
        <f t="shared" si="7"/>
        <v>2620500</v>
      </c>
      <c r="E30" s="11">
        <f t="shared" si="7"/>
        <v>2620500</v>
      </c>
      <c r="F30" s="11">
        <f t="shared" si="7"/>
        <v>2667300</v>
      </c>
      <c r="G30" s="11">
        <f t="shared" si="7"/>
        <v>2667300</v>
      </c>
      <c r="H30" s="11">
        <f t="shared" si="7"/>
        <v>2620500</v>
      </c>
      <c r="I30" s="11">
        <f t="shared" si="7"/>
        <v>2620500</v>
      </c>
      <c r="J30" s="11">
        <f t="shared" si="7"/>
        <v>2667300</v>
      </c>
      <c r="K30" s="11">
        <f t="shared" si="7"/>
        <v>2667300</v>
      </c>
      <c r="L30" s="11">
        <f t="shared" si="7"/>
        <v>2620500</v>
      </c>
      <c r="M30" s="11">
        <f t="shared" si="7"/>
        <v>2620500</v>
      </c>
      <c r="N30" s="11">
        <f t="shared" si="7"/>
        <v>2683800</v>
      </c>
    </row>
    <row r="31" s="2" customFormat="1" ht="16.5" spans="1:14">
      <c r="A31" s="7" t="s">
        <v>30</v>
      </c>
      <c r="B31" s="4" t="s">
        <v>20</v>
      </c>
      <c r="C31" s="4">
        <v>701</v>
      </c>
      <c r="D31" s="4">
        <v>702</v>
      </c>
      <c r="E31" s="4">
        <v>703</v>
      </c>
      <c r="F31" s="4">
        <v>704</v>
      </c>
      <c r="G31" s="4">
        <v>701</v>
      </c>
      <c r="H31" s="4">
        <v>702</v>
      </c>
      <c r="I31" s="4">
        <v>703</v>
      </c>
      <c r="J31" s="4">
        <v>704</v>
      </c>
      <c r="K31" s="4">
        <v>701</v>
      </c>
      <c r="L31" s="4">
        <v>702</v>
      </c>
      <c r="M31" s="4">
        <v>703</v>
      </c>
      <c r="N31" s="4">
        <v>704</v>
      </c>
    </row>
    <row r="32" ht="16.5" spans="1:14">
      <c r="A32" s="8"/>
      <c r="B32" s="4" t="s">
        <v>21</v>
      </c>
      <c r="C32" s="9">
        <v>89.46</v>
      </c>
      <c r="D32" s="9">
        <v>87.35</v>
      </c>
      <c r="E32" s="9">
        <v>87.35</v>
      </c>
      <c r="F32" s="9">
        <v>88.91</v>
      </c>
      <c r="G32" s="9">
        <v>88.91</v>
      </c>
      <c r="H32" s="9">
        <v>87.35</v>
      </c>
      <c r="I32" s="9">
        <v>87.35</v>
      </c>
      <c r="J32" s="9">
        <v>88.91</v>
      </c>
      <c r="K32" s="9">
        <v>88.91</v>
      </c>
      <c r="L32" s="9">
        <v>87.35</v>
      </c>
      <c r="M32" s="9">
        <v>87.35</v>
      </c>
      <c r="N32" s="9">
        <v>89.46</v>
      </c>
    </row>
    <row r="33" ht="16.5" spans="1:14">
      <c r="A33" s="8"/>
      <c r="B33" s="4" t="s">
        <v>22</v>
      </c>
      <c r="C33" s="10">
        <v>72.62</v>
      </c>
      <c r="D33" s="10">
        <v>70.91</v>
      </c>
      <c r="E33" s="10">
        <v>70.91</v>
      </c>
      <c r="F33" s="10">
        <v>72.17</v>
      </c>
      <c r="G33" s="10">
        <v>72.17</v>
      </c>
      <c r="H33" s="10">
        <v>70.91</v>
      </c>
      <c r="I33" s="10">
        <v>70.91</v>
      </c>
      <c r="J33" s="10">
        <v>72.17</v>
      </c>
      <c r="K33" s="10">
        <v>72.17</v>
      </c>
      <c r="L33" s="10">
        <v>70.91</v>
      </c>
      <c r="M33" s="10">
        <v>70.91</v>
      </c>
      <c r="N33" s="10">
        <v>72.62</v>
      </c>
    </row>
    <row r="34" ht="16.5" spans="1:14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  <c r="K34" s="11">
        <v>30000</v>
      </c>
      <c r="L34" s="11">
        <v>30000</v>
      </c>
      <c r="M34" s="11">
        <v>30000</v>
      </c>
      <c r="N34" s="11">
        <v>30000</v>
      </c>
    </row>
    <row r="35" s="3" customFormat="1" ht="16.5" spans="1:14">
      <c r="A35" s="8"/>
      <c r="B35" s="4" t="s">
        <v>24</v>
      </c>
      <c r="C35" s="12">
        <f t="shared" ref="C35:N35" si="8">C36/C33</f>
        <v>36956.7612228036</v>
      </c>
      <c r="D35" s="12">
        <f t="shared" si="8"/>
        <v>36955.2954449302</v>
      </c>
      <c r="E35" s="12">
        <f t="shared" si="8"/>
        <v>36955.2954449302</v>
      </c>
      <c r="F35" s="12">
        <f t="shared" si="8"/>
        <v>36958.5700429541</v>
      </c>
      <c r="G35" s="12">
        <f t="shared" si="8"/>
        <v>36958.5700429541</v>
      </c>
      <c r="H35" s="12">
        <f t="shared" si="8"/>
        <v>36955.2954449302</v>
      </c>
      <c r="I35" s="12">
        <f t="shared" si="8"/>
        <v>36955.2954449302</v>
      </c>
      <c r="J35" s="12">
        <f t="shared" si="8"/>
        <v>36958.5700429541</v>
      </c>
      <c r="K35" s="12">
        <f t="shared" si="8"/>
        <v>36958.5700429541</v>
      </c>
      <c r="L35" s="12">
        <f t="shared" si="8"/>
        <v>36955.2954449302</v>
      </c>
      <c r="M35" s="12">
        <f t="shared" si="8"/>
        <v>36955.2954449302</v>
      </c>
      <c r="N35" s="12">
        <f t="shared" si="8"/>
        <v>36956.7612228036</v>
      </c>
    </row>
    <row r="36" ht="16.5" spans="1:14">
      <c r="A36" s="8"/>
      <c r="B36" s="4" t="s">
        <v>25</v>
      </c>
      <c r="C36" s="11">
        <f t="shared" ref="C36:N36" si="9">C34*C32</f>
        <v>2683800</v>
      </c>
      <c r="D36" s="11">
        <f t="shared" si="9"/>
        <v>2620500</v>
      </c>
      <c r="E36" s="11">
        <f t="shared" si="9"/>
        <v>2620500</v>
      </c>
      <c r="F36" s="11">
        <f t="shared" si="9"/>
        <v>2667300</v>
      </c>
      <c r="G36" s="11">
        <f t="shared" si="9"/>
        <v>2667300</v>
      </c>
      <c r="H36" s="11">
        <f t="shared" si="9"/>
        <v>2620500</v>
      </c>
      <c r="I36" s="11">
        <f t="shared" si="9"/>
        <v>2620500</v>
      </c>
      <c r="J36" s="11">
        <f t="shared" si="9"/>
        <v>2667300</v>
      </c>
      <c r="K36" s="11">
        <f t="shared" si="9"/>
        <v>2667300</v>
      </c>
      <c r="L36" s="11">
        <f t="shared" si="9"/>
        <v>2620500</v>
      </c>
      <c r="M36" s="11">
        <f t="shared" si="9"/>
        <v>2620500</v>
      </c>
      <c r="N36" s="11">
        <f t="shared" si="9"/>
        <v>2683800</v>
      </c>
    </row>
    <row r="37" s="2" customFormat="1" ht="16.5" spans="1:14">
      <c r="A37" s="7" t="s">
        <v>31</v>
      </c>
      <c r="B37" s="4" t="s">
        <v>20</v>
      </c>
      <c r="C37" s="4">
        <v>601</v>
      </c>
      <c r="D37" s="4">
        <v>602</v>
      </c>
      <c r="E37" s="4">
        <v>603</v>
      </c>
      <c r="F37" s="4">
        <v>604</v>
      </c>
      <c r="G37" s="4">
        <v>601</v>
      </c>
      <c r="H37" s="4">
        <v>602</v>
      </c>
      <c r="I37" s="4">
        <v>603</v>
      </c>
      <c r="J37" s="4">
        <v>604</v>
      </c>
      <c r="K37" s="4">
        <v>601</v>
      </c>
      <c r="L37" s="4">
        <v>602</v>
      </c>
      <c r="M37" s="4">
        <v>603</v>
      </c>
      <c r="N37" s="4">
        <v>604</v>
      </c>
    </row>
    <row r="38" ht="16.5" spans="1:14">
      <c r="A38" s="8"/>
      <c r="B38" s="4" t="s">
        <v>21</v>
      </c>
      <c r="C38" s="9">
        <v>89.46</v>
      </c>
      <c r="D38" s="9">
        <v>87.35</v>
      </c>
      <c r="E38" s="9">
        <v>87.35</v>
      </c>
      <c r="F38" s="9">
        <v>88.91</v>
      </c>
      <c r="G38" s="9">
        <v>88.91</v>
      </c>
      <c r="H38" s="9">
        <v>87.35</v>
      </c>
      <c r="I38" s="9">
        <v>87.35</v>
      </c>
      <c r="J38" s="9">
        <v>88.91</v>
      </c>
      <c r="K38" s="9">
        <v>88.91</v>
      </c>
      <c r="L38" s="9">
        <v>87.35</v>
      </c>
      <c r="M38" s="9">
        <v>87.35</v>
      </c>
      <c r="N38" s="9">
        <v>89.46</v>
      </c>
    </row>
    <row r="39" ht="16.5" spans="1:14">
      <c r="A39" s="8"/>
      <c r="B39" s="4" t="s">
        <v>22</v>
      </c>
      <c r="C39" s="10">
        <v>72.62</v>
      </c>
      <c r="D39" s="10">
        <v>70.91</v>
      </c>
      <c r="E39" s="10">
        <v>70.91</v>
      </c>
      <c r="F39" s="10">
        <v>72.17</v>
      </c>
      <c r="G39" s="10">
        <v>72.17</v>
      </c>
      <c r="H39" s="10">
        <v>70.91</v>
      </c>
      <c r="I39" s="10">
        <v>70.91</v>
      </c>
      <c r="J39" s="10">
        <v>72.17</v>
      </c>
      <c r="K39" s="10">
        <v>72.17</v>
      </c>
      <c r="L39" s="10">
        <v>70.91</v>
      </c>
      <c r="M39" s="10">
        <v>70.91</v>
      </c>
      <c r="N39" s="10">
        <v>72.62</v>
      </c>
    </row>
    <row r="40" ht="16.5" spans="1:14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  <c r="K40" s="11">
        <v>30000</v>
      </c>
      <c r="L40" s="11">
        <v>30000</v>
      </c>
      <c r="M40" s="11">
        <v>30000</v>
      </c>
      <c r="N40" s="11">
        <v>30000</v>
      </c>
    </row>
    <row r="41" s="3" customFormat="1" ht="16.5" spans="1:14">
      <c r="A41" s="8"/>
      <c r="B41" s="4" t="s">
        <v>24</v>
      </c>
      <c r="C41" s="12">
        <f t="shared" ref="C41:N41" si="10">C42/C39</f>
        <v>36956.7612228036</v>
      </c>
      <c r="D41" s="12">
        <f t="shared" si="10"/>
        <v>36955.2954449302</v>
      </c>
      <c r="E41" s="12">
        <f t="shared" si="10"/>
        <v>36955.2954449302</v>
      </c>
      <c r="F41" s="12">
        <f t="shared" si="10"/>
        <v>36958.5700429541</v>
      </c>
      <c r="G41" s="12">
        <f t="shared" si="10"/>
        <v>36958.5700429541</v>
      </c>
      <c r="H41" s="12">
        <f t="shared" si="10"/>
        <v>36955.2954449302</v>
      </c>
      <c r="I41" s="12">
        <f t="shared" si="10"/>
        <v>36955.2954449302</v>
      </c>
      <c r="J41" s="12">
        <f t="shared" si="10"/>
        <v>36958.5700429541</v>
      </c>
      <c r="K41" s="12">
        <f t="shared" si="10"/>
        <v>36958.5700429541</v>
      </c>
      <c r="L41" s="12">
        <f t="shared" si="10"/>
        <v>36955.2954449302</v>
      </c>
      <c r="M41" s="12">
        <f t="shared" si="10"/>
        <v>36955.2954449302</v>
      </c>
      <c r="N41" s="12">
        <f t="shared" si="10"/>
        <v>36956.7612228036</v>
      </c>
    </row>
    <row r="42" ht="16.5" spans="1:14">
      <c r="A42" s="8"/>
      <c r="B42" s="4" t="s">
        <v>25</v>
      </c>
      <c r="C42" s="11">
        <f t="shared" ref="C42:N42" si="11">C40*C38</f>
        <v>2683800</v>
      </c>
      <c r="D42" s="11">
        <f t="shared" si="11"/>
        <v>2620500</v>
      </c>
      <c r="E42" s="11">
        <f t="shared" si="11"/>
        <v>2620500</v>
      </c>
      <c r="F42" s="11">
        <f t="shared" si="11"/>
        <v>2667300</v>
      </c>
      <c r="G42" s="11">
        <f t="shared" si="11"/>
        <v>2667300</v>
      </c>
      <c r="H42" s="11">
        <f t="shared" si="11"/>
        <v>2620500</v>
      </c>
      <c r="I42" s="11">
        <f t="shared" si="11"/>
        <v>2620500</v>
      </c>
      <c r="J42" s="11">
        <f t="shared" si="11"/>
        <v>2667300</v>
      </c>
      <c r="K42" s="11">
        <f t="shared" si="11"/>
        <v>2667300</v>
      </c>
      <c r="L42" s="11">
        <f t="shared" si="11"/>
        <v>2620500</v>
      </c>
      <c r="M42" s="11">
        <f t="shared" si="11"/>
        <v>2620500</v>
      </c>
      <c r="N42" s="11">
        <f t="shared" si="11"/>
        <v>2683800</v>
      </c>
    </row>
    <row r="43" s="2" customFormat="1" ht="16.5" spans="1:14">
      <c r="A43" s="7" t="s">
        <v>32</v>
      </c>
      <c r="B43" s="4" t="s">
        <v>20</v>
      </c>
      <c r="C43" s="13">
        <v>501</v>
      </c>
      <c r="D43" s="13">
        <v>502</v>
      </c>
      <c r="E43" s="13">
        <v>503</v>
      </c>
      <c r="F43" s="13">
        <v>504</v>
      </c>
      <c r="G43" s="13">
        <v>501</v>
      </c>
      <c r="H43" s="13">
        <v>502</v>
      </c>
      <c r="I43" s="13">
        <v>503</v>
      </c>
      <c r="J43" s="13">
        <v>504</v>
      </c>
      <c r="K43" s="13">
        <v>501</v>
      </c>
      <c r="L43" s="13">
        <v>502</v>
      </c>
      <c r="M43" s="13">
        <v>503</v>
      </c>
      <c r="N43" s="13">
        <v>504</v>
      </c>
    </row>
    <row r="44" ht="16.5" spans="1:14">
      <c r="A44" s="8"/>
      <c r="B44" s="4" t="s">
        <v>21</v>
      </c>
      <c r="C44" s="9">
        <v>89.46</v>
      </c>
      <c r="D44" s="9">
        <v>87.35</v>
      </c>
      <c r="E44" s="9">
        <v>87.35</v>
      </c>
      <c r="F44" s="9">
        <v>88.91</v>
      </c>
      <c r="G44" s="9">
        <v>88.91</v>
      </c>
      <c r="H44" s="9">
        <v>87.35</v>
      </c>
      <c r="I44" s="9">
        <v>87.35</v>
      </c>
      <c r="J44" s="9">
        <v>88.91</v>
      </c>
      <c r="K44" s="9">
        <v>88.91</v>
      </c>
      <c r="L44" s="9">
        <v>87.35</v>
      </c>
      <c r="M44" s="9">
        <v>87.35</v>
      </c>
      <c r="N44" s="9">
        <v>89.46</v>
      </c>
    </row>
    <row r="45" ht="16.5" spans="1:14">
      <c r="A45" s="8"/>
      <c r="B45" s="4" t="s">
        <v>22</v>
      </c>
      <c r="C45" s="10">
        <v>72.62</v>
      </c>
      <c r="D45" s="10">
        <v>70.91</v>
      </c>
      <c r="E45" s="10">
        <v>70.91</v>
      </c>
      <c r="F45" s="10">
        <v>72.17</v>
      </c>
      <c r="G45" s="10">
        <v>72.17</v>
      </c>
      <c r="H45" s="10">
        <v>70.91</v>
      </c>
      <c r="I45" s="10">
        <v>70.91</v>
      </c>
      <c r="J45" s="10">
        <v>72.17</v>
      </c>
      <c r="K45" s="10">
        <v>72.17</v>
      </c>
      <c r="L45" s="10">
        <v>70.91</v>
      </c>
      <c r="M45" s="10">
        <v>70.91</v>
      </c>
      <c r="N45" s="10">
        <v>72.62</v>
      </c>
    </row>
    <row r="46" ht="16.5" spans="1:14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  <c r="K46" s="11">
        <v>30000</v>
      </c>
      <c r="L46" s="11">
        <v>30000</v>
      </c>
      <c r="M46" s="11">
        <v>30000</v>
      </c>
      <c r="N46" s="11">
        <v>30000</v>
      </c>
    </row>
    <row r="47" s="3" customFormat="1" ht="16.5" spans="1:14">
      <c r="A47" s="8"/>
      <c r="B47" s="4" t="s">
        <v>24</v>
      </c>
      <c r="C47" s="12">
        <f t="shared" ref="C47:N47" si="12">C48/C45</f>
        <v>36956.7612228036</v>
      </c>
      <c r="D47" s="12">
        <f t="shared" si="12"/>
        <v>36955.2954449302</v>
      </c>
      <c r="E47" s="12">
        <f t="shared" si="12"/>
        <v>36955.2954449302</v>
      </c>
      <c r="F47" s="12">
        <f t="shared" si="12"/>
        <v>36958.5700429541</v>
      </c>
      <c r="G47" s="12">
        <f t="shared" si="12"/>
        <v>36958.5700429541</v>
      </c>
      <c r="H47" s="12">
        <f t="shared" si="12"/>
        <v>36955.2954449302</v>
      </c>
      <c r="I47" s="12">
        <f t="shared" si="12"/>
        <v>36955.2954449302</v>
      </c>
      <c r="J47" s="12">
        <f t="shared" si="12"/>
        <v>36958.5700429541</v>
      </c>
      <c r="K47" s="12">
        <f t="shared" si="12"/>
        <v>36958.5700429541</v>
      </c>
      <c r="L47" s="12">
        <f t="shared" si="12"/>
        <v>36955.2954449302</v>
      </c>
      <c r="M47" s="12">
        <f t="shared" si="12"/>
        <v>36955.2954449302</v>
      </c>
      <c r="N47" s="12">
        <f t="shared" si="12"/>
        <v>36956.7612228036</v>
      </c>
    </row>
    <row r="48" ht="16.5" spans="1:14">
      <c r="A48" s="8"/>
      <c r="B48" s="4" t="s">
        <v>25</v>
      </c>
      <c r="C48" s="11">
        <f t="shared" ref="C48:N48" si="13">C46*C44</f>
        <v>2683800</v>
      </c>
      <c r="D48" s="11">
        <f t="shared" si="13"/>
        <v>2620500</v>
      </c>
      <c r="E48" s="11">
        <f t="shared" si="13"/>
        <v>2620500</v>
      </c>
      <c r="F48" s="11">
        <f t="shared" si="13"/>
        <v>2667300</v>
      </c>
      <c r="G48" s="11">
        <f t="shared" si="13"/>
        <v>2667300</v>
      </c>
      <c r="H48" s="11">
        <f t="shared" si="13"/>
        <v>2620500</v>
      </c>
      <c r="I48" s="11">
        <f t="shared" si="13"/>
        <v>2620500</v>
      </c>
      <c r="J48" s="11">
        <f t="shared" si="13"/>
        <v>2667300</v>
      </c>
      <c r="K48" s="11">
        <f t="shared" si="13"/>
        <v>2667300</v>
      </c>
      <c r="L48" s="11">
        <f t="shared" si="13"/>
        <v>2620500</v>
      </c>
      <c r="M48" s="11">
        <f t="shared" si="13"/>
        <v>2620500</v>
      </c>
      <c r="N48" s="11">
        <f t="shared" si="13"/>
        <v>2683800</v>
      </c>
    </row>
    <row r="49" s="2" customFormat="1" ht="16.5" spans="1:14">
      <c r="A49" s="7" t="s">
        <v>33</v>
      </c>
      <c r="B49" s="4" t="s">
        <v>20</v>
      </c>
      <c r="C49" s="4">
        <v>401</v>
      </c>
      <c r="D49" s="4">
        <v>402</v>
      </c>
      <c r="E49" s="4">
        <v>403</v>
      </c>
      <c r="F49" s="4">
        <v>404</v>
      </c>
      <c r="G49" s="4">
        <v>401</v>
      </c>
      <c r="H49" s="4">
        <v>402</v>
      </c>
      <c r="I49" s="4">
        <v>403</v>
      </c>
      <c r="J49" s="4">
        <v>404</v>
      </c>
      <c r="K49" s="4">
        <v>401</v>
      </c>
      <c r="L49" s="4">
        <v>402</v>
      </c>
      <c r="M49" s="4">
        <v>403</v>
      </c>
      <c r="N49" s="4">
        <v>404</v>
      </c>
    </row>
    <row r="50" ht="16.5" spans="1:14">
      <c r="A50" s="8"/>
      <c r="B50" s="4" t="s">
        <v>21</v>
      </c>
      <c r="C50" s="9">
        <v>89.46</v>
      </c>
      <c r="D50" s="9">
        <v>87.35</v>
      </c>
      <c r="E50" s="9">
        <v>87.35</v>
      </c>
      <c r="F50" s="9">
        <v>88.91</v>
      </c>
      <c r="G50" s="9">
        <v>88.91</v>
      </c>
      <c r="H50" s="9">
        <v>87.35</v>
      </c>
      <c r="I50" s="9">
        <v>87.35</v>
      </c>
      <c r="J50" s="9">
        <v>88.91</v>
      </c>
      <c r="K50" s="9">
        <v>88.91</v>
      </c>
      <c r="L50" s="9">
        <v>87.35</v>
      </c>
      <c r="M50" s="9">
        <v>87.35</v>
      </c>
      <c r="N50" s="9">
        <v>89.46</v>
      </c>
    </row>
    <row r="51" ht="16.5" spans="1:14">
      <c r="A51" s="8"/>
      <c r="B51" s="4" t="s">
        <v>22</v>
      </c>
      <c r="C51" s="10">
        <v>72.62</v>
      </c>
      <c r="D51" s="10">
        <v>70.91</v>
      </c>
      <c r="E51" s="10">
        <v>70.91</v>
      </c>
      <c r="F51" s="10">
        <v>72.17</v>
      </c>
      <c r="G51" s="10">
        <v>72.17</v>
      </c>
      <c r="H51" s="10">
        <v>70.91</v>
      </c>
      <c r="I51" s="10">
        <v>70.91</v>
      </c>
      <c r="J51" s="10">
        <v>72.17</v>
      </c>
      <c r="K51" s="10">
        <v>72.17</v>
      </c>
      <c r="L51" s="10">
        <v>70.91</v>
      </c>
      <c r="M51" s="10">
        <v>70.91</v>
      </c>
      <c r="N51" s="10">
        <v>72.62</v>
      </c>
    </row>
    <row r="52" ht="16.5" spans="1:14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  <c r="K52" s="11">
        <v>30000</v>
      </c>
      <c r="L52" s="11">
        <v>30000</v>
      </c>
      <c r="M52" s="11">
        <v>30000</v>
      </c>
      <c r="N52" s="11">
        <v>30000</v>
      </c>
    </row>
    <row r="53" s="3" customFormat="1" ht="16.5" spans="1:14">
      <c r="A53" s="8"/>
      <c r="B53" s="4" t="s">
        <v>24</v>
      </c>
      <c r="C53" s="12">
        <f t="shared" ref="C53:N53" si="14">C54/C51</f>
        <v>36956.7612228036</v>
      </c>
      <c r="D53" s="12">
        <f t="shared" si="14"/>
        <v>36955.2954449302</v>
      </c>
      <c r="E53" s="12">
        <f t="shared" si="14"/>
        <v>36955.2954449302</v>
      </c>
      <c r="F53" s="12">
        <f t="shared" si="14"/>
        <v>36958.5700429541</v>
      </c>
      <c r="G53" s="12">
        <f t="shared" si="14"/>
        <v>36958.5700429541</v>
      </c>
      <c r="H53" s="12">
        <f t="shared" si="14"/>
        <v>36955.2954449302</v>
      </c>
      <c r="I53" s="12">
        <f t="shared" si="14"/>
        <v>36955.2954449302</v>
      </c>
      <c r="J53" s="12">
        <f t="shared" si="14"/>
        <v>36958.5700429541</v>
      </c>
      <c r="K53" s="12">
        <f t="shared" si="14"/>
        <v>36958.5700429541</v>
      </c>
      <c r="L53" s="12">
        <f t="shared" si="14"/>
        <v>36955.2954449302</v>
      </c>
      <c r="M53" s="12">
        <f t="shared" si="14"/>
        <v>36955.2954449302</v>
      </c>
      <c r="N53" s="12">
        <f t="shared" si="14"/>
        <v>36956.7612228036</v>
      </c>
    </row>
    <row r="54" ht="16.5" spans="1:14">
      <c r="A54" s="8"/>
      <c r="B54" s="4" t="s">
        <v>25</v>
      </c>
      <c r="C54" s="11">
        <f t="shared" ref="C54:N54" si="15">C52*C50</f>
        <v>2683800</v>
      </c>
      <c r="D54" s="11">
        <f t="shared" si="15"/>
        <v>2620500</v>
      </c>
      <c r="E54" s="11">
        <f t="shared" si="15"/>
        <v>2620500</v>
      </c>
      <c r="F54" s="11">
        <f t="shared" si="15"/>
        <v>2667300</v>
      </c>
      <c r="G54" s="11">
        <f t="shared" si="15"/>
        <v>2667300</v>
      </c>
      <c r="H54" s="11">
        <f t="shared" si="15"/>
        <v>2620500</v>
      </c>
      <c r="I54" s="11">
        <f t="shared" si="15"/>
        <v>2620500</v>
      </c>
      <c r="J54" s="11">
        <f t="shared" si="15"/>
        <v>2667300</v>
      </c>
      <c r="K54" s="11">
        <f t="shared" si="15"/>
        <v>2667300</v>
      </c>
      <c r="L54" s="11">
        <f t="shared" si="15"/>
        <v>2620500</v>
      </c>
      <c r="M54" s="11">
        <f t="shared" si="15"/>
        <v>2620500</v>
      </c>
      <c r="N54" s="11">
        <f t="shared" si="15"/>
        <v>2683800</v>
      </c>
    </row>
    <row r="55" s="2" customFormat="1" ht="16.5" spans="1:14">
      <c r="A55" s="7" t="s">
        <v>34</v>
      </c>
      <c r="B55" s="4" t="s">
        <v>20</v>
      </c>
      <c r="C55" s="4">
        <v>301</v>
      </c>
      <c r="D55" s="4">
        <v>302</v>
      </c>
      <c r="E55" s="4">
        <v>303</v>
      </c>
      <c r="F55" s="4">
        <v>304</v>
      </c>
      <c r="G55" s="4">
        <v>301</v>
      </c>
      <c r="H55" s="4">
        <v>302</v>
      </c>
      <c r="I55" s="4">
        <v>303</v>
      </c>
      <c r="J55" s="4">
        <v>304</v>
      </c>
      <c r="K55" s="4">
        <v>301</v>
      </c>
      <c r="L55" s="4">
        <v>302</v>
      </c>
      <c r="M55" s="4">
        <v>303</v>
      </c>
      <c r="N55" s="4">
        <v>304</v>
      </c>
    </row>
    <row r="56" ht="16.5" spans="1:14">
      <c r="A56" s="8"/>
      <c r="B56" s="4" t="s">
        <v>21</v>
      </c>
      <c r="C56" s="9">
        <v>89.46</v>
      </c>
      <c r="D56" s="9">
        <v>87.35</v>
      </c>
      <c r="E56" s="9">
        <v>87.35</v>
      </c>
      <c r="F56" s="9">
        <v>88.91</v>
      </c>
      <c r="G56" s="9">
        <v>88.91</v>
      </c>
      <c r="H56" s="9">
        <v>87.35</v>
      </c>
      <c r="I56" s="9">
        <v>87.35</v>
      </c>
      <c r="J56" s="9">
        <v>88.91</v>
      </c>
      <c r="K56" s="9">
        <v>88.91</v>
      </c>
      <c r="L56" s="9">
        <v>87.35</v>
      </c>
      <c r="M56" s="9">
        <v>87.35</v>
      </c>
      <c r="N56" s="9">
        <v>89.46</v>
      </c>
    </row>
    <row r="57" ht="16.5" spans="1:14">
      <c r="A57" s="8"/>
      <c r="B57" s="4" t="s">
        <v>22</v>
      </c>
      <c r="C57" s="10">
        <v>72.62</v>
      </c>
      <c r="D57" s="10">
        <v>70.91</v>
      </c>
      <c r="E57" s="10">
        <v>70.91</v>
      </c>
      <c r="F57" s="10">
        <v>72.17</v>
      </c>
      <c r="G57" s="10">
        <v>72.17</v>
      </c>
      <c r="H57" s="10">
        <v>70.91</v>
      </c>
      <c r="I57" s="10">
        <v>70.91</v>
      </c>
      <c r="J57" s="10">
        <v>72.17</v>
      </c>
      <c r="K57" s="10">
        <v>72.17</v>
      </c>
      <c r="L57" s="10">
        <v>70.91</v>
      </c>
      <c r="M57" s="10">
        <v>70.91</v>
      </c>
      <c r="N57" s="10">
        <v>72.62</v>
      </c>
    </row>
    <row r="58" ht="16.5" spans="1:14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  <c r="K58" s="11">
        <v>30000</v>
      </c>
      <c r="L58" s="11">
        <v>30000</v>
      </c>
      <c r="M58" s="11">
        <v>30000</v>
      </c>
      <c r="N58" s="11">
        <v>30000</v>
      </c>
    </row>
    <row r="59" s="3" customFormat="1" ht="16.5" spans="1:14">
      <c r="A59" s="8"/>
      <c r="B59" s="4" t="s">
        <v>24</v>
      </c>
      <c r="C59" s="12">
        <f t="shared" ref="C59:N59" si="16">C60/C57</f>
        <v>36956.7612228036</v>
      </c>
      <c r="D59" s="12">
        <f t="shared" si="16"/>
        <v>36955.2954449302</v>
      </c>
      <c r="E59" s="12">
        <f t="shared" si="16"/>
        <v>36955.2954449302</v>
      </c>
      <c r="F59" s="12">
        <f t="shared" si="16"/>
        <v>36958.5700429541</v>
      </c>
      <c r="G59" s="12">
        <f t="shared" si="16"/>
        <v>36958.5700429541</v>
      </c>
      <c r="H59" s="12">
        <f t="shared" si="16"/>
        <v>36955.2954449302</v>
      </c>
      <c r="I59" s="12">
        <f t="shared" si="16"/>
        <v>36955.2954449302</v>
      </c>
      <c r="J59" s="12">
        <f t="shared" si="16"/>
        <v>36958.5700429541</v>
      </c>
      <c r="K59" s="12">
        <f t="shared" si="16"/>
        <v>36958.5700429541</v>
      </c>
      <c r="L59" s="12">
        <f t="shared" si="16"/>
        <v>36955.2954449302</v>
      </c>
      <c r="M59" s="12">
        <f t="shared" si="16"/>
        <v>36955.2954449302</v>
      </c>
      <c r="N59" s="12">
        <f t="shared" si="16"/>
        <v>36956.7612228036</v>
      </c>
    </row>
    <row r="60" ht="16.5" spans="1:14">
      <c r="A60" s="8"/>
      <c r="B60" s="4" t="s">
        <v>25</v>
      </c>
      <c r="C60" s="11">
        <f t="shared" ref="C60:N60" si="17">C58*C56</f>
        <v>2683800</v>
      </c>
      <c r="D60" s="11">
        <f t="shared" si="17"/>
        <v>2620500</v>
      </c>
      <c r="E60" s="11">
        <f t="shared" si="17"/>
        <v>2620500</v>
      </c>
      <c r="F60" s="11">
        <f t="shared" si="17"/>
        <v>2667300</v>
      </c>
      <c r="G60" s="11">
        <f t="shared" si="17"/>
        <v>2667300</v>
      </c>
      <c r="H60" s="11">
        <f t="shared" si="17"/>
        <v>2620500</v>
      </c>
      <c r="I60" s="11">
        <f t="shared" si="17"/>
        <v>2620500</v>
      </c>
      <c r="J60" s="11">
        <f t="shared" si="17"/>
        <v>2667300</v>
      </c>
      <c r="K60" s="11">
        <f t="shared" si="17"/>
        <v>2667300</v>
      </c>
      <c r="L60" s="11">
        <f t="shared" si="17"/>
        <v>2620500</v>
      </c>
      <c r="M60" s="11">
        <f t="shared" si="17"/>
        <v>2620500</v>
      </c>
      <c r="N60" s="11">
        <f t="shared" si="17"/>
        <v>2683800</v>
      </c>
    </row>
    <row r="61" s="2" customFormat="1" ht="16.5" spans="1:14">
      <c r="A61" s="7" t="s">
        <v>35</v>
      </c>
      <c r="B61" s="4" t="s">
        <v>20</v>
      </c>
      <c r="C61" s="4">
        <v>201</v>
      </c>
      <c r="D61" s="4">
        <v>202</v>
      </c>
      <c r="E61" s="4">
        <v>203</v>
      </c>
      <c r="F61" s="4">
        <v>204</v>
      </c>
      <c r="G61" s="4">
        <v>201</v>
      </c>
      <c r="H61" s="4">
        <v>202</v>
      </c>
      <c r="I61" s="4">
        <v>203</v>
      </c>
      <c r="J61" s="4">
        <v>204</v>
      </c>
      <c r="K61" s="4">
        <v>201</v>
      </c>
      <c r="L61" s="4">
        <v>202</v>
      </c>
      <c r="M61" s="4">
        <v>203</v>
      </c>
      <c r="N61" s="4">
        <v>204</v>
      </c>
    </row>
    <row r="62" ht="16.5" spans="1:14">
      <c r="A62" s="8"/>
      <c r="B62" s="4" t="s">
        <v>21</v>
      </c>
      <c r="C62" s="9">
        <v>89.46</v>
      </c>
      <c r="D62" s="9">
        <v>87.35</v>
      </c>
      <c r="E62" s="9">
        <v>87.35</v>
      </c>
      <c r="F62" s="9">
        <v>88.91</v>
      </c>
      <c r="G62" s="9">
        <v>88.91</v>
      </c>
      <c r="H62" s="9">
        <v>87.35</v>
      </c>
      <c r="I62" s="9">
        <v>87.35</v>
      </c>
      <c r="J62" s="9">
        <v>88.91</v>
      </c>
      <c r="K62" s="9">
        <v>88.91</v>
      </c>
      <c r="L62" s="9">
        <v>87.35</v>
      </c>
      <c r="M62" s="9">
        <v>87.35</v>
      </c>
      <c r="N62" s="9">
        <v>89.46</v>
      </c>
    </row>
    <row r="63" ht="16.5" spans="1:14">
      <c r="A63" s="8"/>
      <c r="B63" s="4" t="s">
        <v>22</v>
      </c>
      <c r="C63" s="10">
        <v>72.62</v>
      </c>
      <c r="D63" s="10">
        <v>70.91</v>
      </c>
      <c r="E63" s="10">
        <v>70.91</v>
      </c>
      <c r="F63" s="10">
        <v>72.17</v>
      </c>
      <c r="G63" s="10">
        <v>72.17</v>
      </c>
      <c r="H63" s="10">
        <v>70.91</v>
      </c>
      <c r="I63" s="10">
        <v>70.91</v>
      </c>
      <c r="J63" s="10">
        <v>72.17</v>
      </c>
      <c r="K63" s="10">
        <v>72.17</v>
      </c>
      <c r="L63" s="10">
        <v>70.91</v>
      </c>
      <c r="M63" s="10">
        <v>70.91</v>
      </c>
      <c r="N63" s="10">
        <v>72.62</v>
      </c>
    </row>
    <row r="64" ht="16.5" spans="1:14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  <c r="K64" s="11">
        <v>30000</v>
      </c>
      <c r="L64" s="11">
        <v>30000</v>
      </c>
      <c r="M64" s="11">
        <v>30000</v>
      </c>
      <c r="N64" s="11">
        <v>30000</v>
      </c>
    </row>
    <row r="65" s="3" customFormat="1" ht="16.5" spans="1:14">
      <c r="A65" s="8"/>
      <c r="B65" s="4" t="s">
        <v>24</v>
      </c>
      <c r="C65" s="12">
        <f t="shared" ref="C65:N65" si="18">C66/C63</f>
        <v>36956.7612228036</v>
      </c>
      <c r="D65" s="12">
        <f t="shared" si="18"/>
        <v>36955.2954449302</v>
      </c>
      <c r="E65" s="12">
        <f t="shared" si="18"/>
        <v>36955.2954449302</v>
      </c>
      <c r="F65" s="12">
        <f t="shared" si="18"/>
        <v>36958.5700429541</v>
      </c>
      <c r="G65" s="12">
        <f t="shared" si="18"/>
        <v>36958.5700429541</v>
      </c>
      <c r="H65" s="12">
        <f t="shared" si="18"/>
        <v>36955.2954449302</v>
      </c>
      <c r="I65" s="12">
        <f t="shared" si="18"/>
        <v>36955.2954449302</v>
      </c>
      <c r="J65" s="12">
        <f t="shared" si="18"/>
        <v>36958.5700429541</v>
      </c>
      <c r="K65" s="12">
        <f t="shared" si="18"/>
        <v>36958.5700429541</v>
      </c>
      <c r="L65" s="12">
        <f t="shared" si="18"/>
        <v>36955.2954449302</v>
      </c>
      <c r="M65" s="12">
        <f t="shared" si="18"/>
        <v>36955.2954449302</v>
      </c>
      <c r="N65" s="12">
        <f t="shared" si="18"/>
        <v>36956.7612228036</v>
      </c>
    </row>
    <row r="66" ht="16.5" spans="1:14">
      <c r="A66" s="8"/>
      <c r="B66" s="4" t="s">
        <v>25</v>
      </c>
      <c r="C66" s="11">
        <f t="shared" ref="C66:N66" si="19">C64*C62</f>
        <v>2683800</v>
      </c>
      <c r="D66" s="11">
        <f t="shared" si="19"/>
        <v>2620500</v>
      </c>
      <c r="E66" s="11">
        <f t="shared" si="19"/>
        <v>2620500</v>
      </c>
      <c r="F66" s="11">
        <f t="shared" si="19"/>
        <v>2667300</v>
      </c>
      <c r="G66" s="11">
        <f t="shared" si="19"/>
        <v>2667300</v>
      </c>
      <c r="H66" s="11">
        <f t="shared" si="19"/>
        <v>2620500</v>
      </c>
      <c r="I66" s="11">
        <f t="shared" si="19"/>
        <v>2620500</v>
      </c>
      <c r="J66" s="11">
        <f t="shared" si="19"/>
        <v>2667300</v>
      </c>
      <c r="K66" s="11">
        <f t="shared" si="19"/>
        <v>2667300</v>
      </c>
      <c r="L66" s="11">
        <f t="shared" si="19"/>
        <v>2620500</v>
      </c>
      <c r="M66" s="11">
        <f t="shared" si="19"/>
        <v>2620500</v>
      </c>
      <c r="N66" s="11">
        <f t="shared" si="19"/>
        <v>2683800</v>
      </c>
    </row>
    <row r="67" s="2" customFormat="1" ht="16.5" spans="1:14">
      <c r="A67" s="5" t="s">
        <v>1</v>
      </c>
      <c r="B67" s="5" t="s">
        <v>2</v>
      </c>
      <c r="C67" s="4" t="s">
        <v>3</v>
      </c>
      <c r="D67" s="4"/>
      <c r="E67" s="4"/>
      <c r="F67" s="4"/>
      <c r="G67" s="4" t="s">
        <v>4</v>
      </c>
      <c r="H67" s="4"/>
      <c r="I67" s="4"/>
      <c r="J67" s="4"/>
      <c r="K67" s="4" t="s">
        <v>5</v>
      </c>
      <c r="L67" s="4"/>
      <c r="M67" s="4"/>
      <c r="N67" s="4"/>
    </row>
    <row r="68" s="2" customFormat="1" ht="16.5" spans="1:14">
      <c r="A68" s="5"/>
      <c r="B68" s="5" t="s">
        <v>6</v>
      </c>
      <c r="C68" s="6">
        <v>1</v>
      </c>
      <c r="D68" s="6">
        <v>2</v>
      </c>
      <c r="E68" s="6">
        <v>3</v>
      </c>
      <c r="F68" s="6">
        <v>4</v>
      </c>
      <c r="G68" s="6">
        <v>1</v>
      </c>
      <c r="H68" s="6">
        <v>2</v>
      </c>
      <c r="I68" s="6">
        <v>3</v>
      </c>
      <c r="J68" s="6">
        <v>4</v>
      </c>
      <c r="K68" s="6">
        <v>1</v>
      </c>
      <c r="L68" s="6">
        <v>2</v>
      </c>
      <c r="M68" s="6">
        <v>3</v>
      </c>
      <c r="N68" s="6">
        <v>4</v>
      </c>
    </row>
    <row r="69" s="2" customFormat="1" ht="16.5" spans="1:14">
      <c r="A69" s="5"/>
      <c r="B69" s="5" t="s">
        <v>7</v>
      </c>
      <c r="C69" s="4" t="s">
        <v>36</v>
      </c>
      <c r="D69" s="4" t="s">
        <v>9</v>
      </c>
      <c r="E69" s="4" t="s">
        <v>10</v>
      </c>
      <c r="F69" s="4" t="s">
        <v>11</v>
      </c>
      <c r="G69" s="4" t="s">
        <v>12</v>
      </c>
      <c r="H69" s="4" t="s">
        <v>9</v>
      </c>
      <c r="I69" s="4" t="s">
        <v>10</v>
      </c>
      <c r="J69" s="4" t="s">
        <v>11</v>
      </c>
      <c r="K69" s="4" t="s">
        <v>12</v>
      </c>
      <c r="L69" s="4" t="s">
        <v>9</v>
      </c>
      <c r="M69" s="4" t="s">
        <v>10</v>
      </c>
      <c r="N69" s="4" t="s">
        <v>13</v>
      </c>
    </row>
    <row r="70" s="2" customFormat="1" ht="16.5" spans="1:14">
      <c r="A70" s="5"/>
      <c r="B70" s="5" t="s">
        <v>14</v>
      </c>
      <c r="C70" s="4" t="s">
        <v>15</v>
      </c>
      <c r="D70" s="4" t="s">
        <v>16</v>
      </c>
      <c r="E70" s="4" t="s">
        <v>16</v>
      </c>
      <c r="F70" s="4" t="s">
        <v>15</v>
      </c>
      <c r="G70" s="4" t="s">
        <v>15</v>
      </c>
      <c r="H70" s="4" t="s">
        <v>16</v>
      </c>
      <c r="I70" s="4" t="s">
        <v>16</v>
      </c>
      <c r="J70" s="4" t="s">
        <v>15</v>
      </c>
      <c r="K70" s="4" t="s">
        <v>15</v>
      </c>
      <c r="L70" s="4" t="s">
        <v>16</v>
      </c>
      <c r="M70" s="4" t="s">
        <v>16</v>
      </c>
      <c r="N70" s="4" t="s">
        <v>15</v>
      </c>
    </row>
    <row r="71" s="2" customFormat="1" ht="16.5" spans="1:14">
      <c r="A71" s="5"/>
      <c r="B71" s="5" t="s">
        <v>17</v>
      </c>
      <c r="C71" s="4" t="s">
        <v>18</v>
      </c>
      <c r="D71" s="4" t="s">
        <v>18</v>
      </c>
      <c r="E71" s="4" t="s">
        <v>18</v>
      </c>
      <c r="F71" s="4" t="s">
        <v>18</v>
      </c>
      <c r="G71" s="4" t="s">
        <v>18</v>
      </c>
      <c r="H71" s="4" t="s">
        <v>18</v>
      </c>
      <c r="I71" s="4" t="s">
        <v>18</v>
      </c>
      <c r="J71" s="4" t="s">
        <v>18</v>
      </c>
      <c r="K71" s="4" t="s">
        <v>18</v>
      </c>
      <c r="L71" s="4" t="s">
        <v>18</v>
      </c>
      <c r="M71" s="4" t="s">
        <v>18</v>
      </c>
      <c r="N71" s="4" t="s">
        <v>18</v>
      </c>
    </row>
    <row r="72" s="2" customFormat="1" ht="16.5" spans="1:14">
      <c r="A72" s="4" t="s">
        <v>37</v>
      </c>
      <c r="B72" s="4" t="s">
        <v>20</v>
      </c>
      <c r="C72" s="4">
        <v>101</v>
      </c>
      <c r="D72" s="4">
        <v>102</v>
      </c>
      <c r="E72" s="4">
        <v>103</v>
      </c>
      <c r="F72" s="4">
        <v>104</v>
      </c>
      <c r="G72" s="4">
        <v>101</v>
      </c>
      <c r="H72" s="4">
        <v>102</v>
      </c>
      <c r="I72" s="4">
        <v>103</v>
      </c>
      <c r="J72" s="4">
        <v>104</v>
      </c>
      <c r="K72" s="4">
        <v>101</v>
      </c>
      <c r="L72" s="4">
        <v>102</v>
      </c>
      <c r="M72" s="4">
        <v>103</v>
      </c>
      <c r="N72" s="4">
        <v>104</v>
      </c>
    </row>
    <row r="73" ht="16.5" spans="1:14">
      <c r="A73" s="4"/>
      <c r="B73" s="4" t="s">
        <v>21</v>
      </c>
      <c r="C73" s="9">
        <v>89.46</v>
      </c>
      <c r="D73" s="9">
        <v>87.35</v>
      </c>
      <c r="E73" s="9">
        <v>87.35</v>
      </c>
      <c r="F73" s="9">
        <v>88.91</v>
      </c>
      <c r="G73" s="9">
        <v>88.91</v>
      </c>
      <c r="H73" s="9">
        <v>87.35</v>
      </c>
      <c r="I73" s="9">
        <v>87.35</v>
      </c>
      <c r="J73" s="9">
        <v>88.91</v>
      </c>
      <c r="K73" s="9">
        <v>88.91</v>
      </c>
      <c r="L73" s="9">
        <v>87.35</v>
      </c>
      <c r="M73" s="9">
        <v>87.35</v>
      </c>
      <c r="N73" s="9">
        <v>89.46</v>
      </c>
    </row>
    <row r="74" ht="16.5" spans="1:14">
      <c r="A74" s="4"/>
      <c r="B74" s="4" t="s">
        <v>22</v>
      </c>
      <c r="C74" s="10">
        <v>72.62</v>
      </c>
      <c r="D74" s="10">
        <v>70.91</v>
      </c>
      <c r="E74" s="10">
        <v>70.91</v>
      </c>
      <c r="F74" s="10">
        <v>72.17</v>
      </c>
      <c r="G74" s="10">
        <v>72.17</v>
      </c>
      <c r="H74" s="10">
        <v>70.91</v>
      </c>
      <c r="I74" s="10">
        <v>70.91</v>
      </c>
      <c r="J74" s="10">
        <v>72.17</v>
      </c>
      <c r="K74" s="10">
        <v>72.17</v>
      </c>
      <c r="L74" s="10">
        <v>70.91</v>
      </c>
      <c r="M74" s="10">
        <v>70.91</v>
      </c>
      <c r="N74" s="10">
        <v>72.62</v>
      </c>
    </row>
    <row r="75" ht="16.5" spans="1:14">
      <c r="A75" s="4"/>
      <c r="B75" s="4" t="s">
        <v>23</v>
      </c>
      <c r="C75" s="11">
        <v>30000</v>
      </c>
      <c r="D75" s="11">
        <v>30000</v>
      </c>
      <c r="E75" s="11">
        <v>30000</v>
      </c>
      <c r="F75" s="11">
        <v>30000</v>
      </c>
      <c r="G75" s="11">
        <v>30000</v>
      </c>
      <c r="H75" s="11">
        <v>30000</v>
      </c>
      <c r="I75" s="11">
        <v>30000</v>
      </c>
      <c r="J75" s="11">
        <v>30000</v>
      </c>
      <c r="K75" s="11">
        <v>30000</v>
      </c>
      <c r="L75" s="11">
        <v>30000</v>
      </c>
      <c r="M75" s="11">
        <v>30000</v>
      </c>
      <c r="N75" s="11">
        <v>30000</v>
      </c>
    </row>
    <row r="76" s="3" customFormat="1" ht="16.5" spans="1:14">
      <c r="A76" s="4"/>
      <c r="B76" s="4" t="s">
        <v>24</v>
      </c>
      <c r="C76" s="12">
        <f t="shared" ref="C76:N76" si="20">C77/C74</f>
        <v>36956.7612228036</v>
      </c>
      <c r="D76" s="12">
        <f t="shared" si="20"/>
        <v>36955.2954449302</v>
      </c>
      <c r="E76" s="12">
        <f t="shared" si="20"/>
        <v>36955.2954449302</v>
      </c>
      <c r="F76" s="12">
        <f t="shared" si="20"/>
        <v>36958.5700429541</v>
      </c>
      <c r="G76" s="12">
        <f t="shared" si="20"/>
        <v>36958.5700429541</v>
      </c>
      <c r="H76" s="12">
        <f t="shared" si="20"/>
        <v>36955.2954449302</v>
      </c>
      <c r="I76" s="12">
        <f t="shared" si="20"/>
        <v>36955.2954449302</v>
      </c>
      <c r="J76" s="12">
        <f t="shared" si="20"/>
        <v>36958.5700429541</v>
      </c>
      <c r="K76" s="12">
        <f t="shared" si="20"/>
        <v>36958.5700429541</v>
      </c>
      <c r="L76" s="12">
        <f t="shared" si="20"/>
        <v>36955.2954449302</v>
      </c>
      <c r="M76" s="12">
        <f t="shared" si="20"/>
        <v>36955.2954449302</v>
      </c>
      <c r="N76" s="12">
        <f t="shared" si="20"/>
        <v>36956.7612228036</v>
      </c>
    </row>
    <row r="77" ht="16.5" spans="1:14">
      <c r="A77" s="4"/>
      <c r="B77" s="4" t="s">
        <v>25</v>
      </c>
      <c r="C77" s="11">
        <f t="shared" ref="C77:N77" si="21">C75*C73</f>
        <v>2683800</v>
      </c>
      <c r="D77" s="11">
        <f t="shared" si="21"/>
        <v>2620500</v>
      </c>
      <c r="E77" s="11">
        <f t="shared" si="21"/>
        <v>2620500</v>
      </c>
      <c r="F77" s="11">
        <f t="shared" si="21"/>
        <v>2667300</v>
      </c>
      <c r="G77" s="11">
        <f t="shared" si="21"/>
        <v>2667300</v>
      </c>
      <c r="H77" s="11">
        <f t="shared" si="21"/>
        <v>2620500</v>
      </c>
      <c r="I77" s="11">
        <f t="shared" si="21"/>
        <v>2620500</v>
      </c>
      <c r="J77" s="11">
        <f t="shared" si="21"/>
        <v>2667300</v>
      </c>
      <c r="K77" s="11">
        <f t="shared" si="21"/>
        <v>2667300</v>
      </c>
      <c r="L77" s="11">
        <f t="shared" si="21"/>
        <v>2620500</v>
      </c>
      <c r="M77" s="11">
        <f t="shared" si="21"/>
        <v>2620500</v>
      </c>
      <c r="N77" s="11">
        <f t="shared" si="21"/>
        <v>2683800</v>
      </c>
    </row>
  </sheetData>
  <mergeCells count="20">
    <mergeCell ref="A1:N1"/>
    <mergeCell ref="C2:F2"/>
    <mergeCell ref="G2:J2"/>
    <mergeCell ref="K2:N2"/>
    <mergeCell ref="C67:F67"/>
    <mergeCell ref="G67:J67"/>
    <mergeCell ref="K67:N67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1"/>
    <mergeCell ref="A72:A7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topLeftCell="A61" workbookViewId="0">
      <selection activeCell="G82" sqref="G82"/>
    </sheetView>
  </sheetViews>
  <sheetFormatPr defaultColWidth="8.75" defaultRowHeight="13.5"/>
  <cols>
    <col min="1" max="1" width="6.13333333333333" style="2" customWidth="1"/>
    <col min="2" max="2" width="12.8666666666667" style="2" customWidth="1"/>
    <col min="3" max="14" width="11" customWidth="1"/>
  </cols>
  <sheetData>
    <row r="1" s="14" customFormat="1" ht="16.5" spans="1:14">
      <c r="A1" s="4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4" customFormat="1" ht="16.5" spans="1:14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  <c r="K2" s="4" t="s">
        <v>5</v>
      </c>
      <c r="L2" s="4"/>
      <c r="M2" s="4"/>
      <c r="N2" s="4"/>
    </row>
    <row r="3" s="14" customFormat="1" ht="16.5" spans="1:14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  <c r="K3" s="6">
        <v>1</v>
      </c>
      <c r="L3" s="6">
        <v>2</v>
      </c>
      <c r="M3" s="6">
        <v>3</v>
      </c>
      <c r="N3" s="6">
        <v>4</v>
      </c>
    </row>
    <row r="4" s="14" customFormat="1" ht="16.5" spans="1:14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9</v>
      </c>
      <c r="M4" s="4" t="s">
        <v>10</v>
      </c>
      <c r="N4" s="4" t="s">
        <v>13</v>
      </c>
    </row>
    <row r="5" s="14" customFormat="1" ht="16.5" spans="1:14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  <c r="K5" s="4" t="s">
        <v>15</v>
      </c>
      <c r="L5" s="4" t="s">
        <v>16</v>
      </c>
      <c r="M5" s="4" t="s">
        <v>16</v>
      </c>
      <c r="N5" s="4" t="s">
        <v>15</v>
      </c>
    </row>
    <row r="6" s="14" customFormat="1" ht="16.5" spans="1:14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  <c r="K6" s="4" t="s">
        <v>18</v>
      </c>
      <c r="L6" s="4" t="s">
        <v>18</v>
      </c>
      <c r="M6" s="4" t="s">
        <v>18</v>
      </c>
      <c r="N6" s="4" t="s">
        <v>18</v>
      </c>
    </row>
    <row r="7" s="2" customFormat="1" ht="16.5" spans="1:14">
      <c r="A7" s="7" t="s">
        <v>19</v>
      </c>
      <c r="B7" s="4" t="s">
        <v>20</v>
      </c>
      <c r="C7" s="4">
        <v>1201</v>
      </c>
      <c r="D7" s="4">
        <v>1202</v>
      </c>
      <c r="E7" s="4">
        <v>1203</v>
      </c>
      <c r="F7" s="4">
        <v>1204</v>
      </c>
      <c r="G7" s="4">
        <v>1201</v>
      </c>
      <c r="H7" s="4">
        <v>1202</v>
      </c>
      <c r="I7" s="4">
        <v>1203</v>
      </c>
      <c r="J7" s="4">
        <v>1204</v>
      </c>
      <c r="K7" s="4">
        <v>1201</v>
      </c>
      <c r="L7" s="4">
        <v>1202</v>
      </c>
      <c r="M7" s="4">
        <v>1203</v>
      </c>
      <c r="N7" s="4">
        <v>1204</v>
      </c>
    </row>
    <row r="8" ht="16.5" spans="1:14">
      <c r="A8" s="8"/>
      <c r="B8" s="4" t="s">
        <v>21</v>
      </c>
      <c r="C8" s="9">
        <v>89.36</v>
      </c>
      <c r="D8" s="9">
        <v>87.25</v>
      </c>
      <c r="E8" s="9">
        <v>87.25</v>
      </c>
      <c r="F8" s="9">
        <v>88.8</v>
      </c>
      <c r="G8" s="9">
        <v>88.8</v>
      </c>
      <c r="H8" s="9">
        <v>87.25</v>
      </c>
      <c r="I8" s="9">
        <v>87.25</v>
      </c>
      <c r="J8" s="9">
        <v>88.8</v>
      </c>
      <c r="K8" s="9">
        <v>88.8</v>
      </c>
      <c r="L8" s="9">
        <v>87.25</v>
      </c>
      <c r="M8" s="9">
        <v>87.25</v>
      </c>
      <c r="N8" s="9">
        <v>89.36</v>
      </c>
    </row>
    <row r="9" ht="16.5" spans="1:14">
      <c r="A9" s="8"/>
      <c r="B9" s="4" t="s">
        <v>22</v>
      </c>
      <c r="C9" s="10">
        <v>72.62</v>
      </c>
      <c r="D9" s="10">
        <v>70.91</v>
      </c>
      <c r="E9" s="10">
        <v>70.91</v>
      </c>
      <c r="F9" s="15">
        <v>72.17</v>
      </c>
      <c r="G9" s="15">
        <v>72.17</v>
      </c>
      <c r="H9" s="10">
        <v>70.91</v>
      </c>
      <c r="I9" s="10">
        <v>70.91</v>
      </c>
      <c r="J9" s="15">
        <v>72.17</v>
      </c>
      <c r="K9" s="15">
        <v>72.17</v>
      </c>
      <c r="L9" s="10">
        <v>70.91</v>
      </c>
      <c r="M9" s="10">
        <v>70.91</v>
      </c>
      <c r="N9" s="10">
        <v>72.62</v>
      </c>
    </row>
    <row r="10" ht="16.5" spans="1:14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  <c r="K10" s="11">
        <v>30000</v>
      </c>
      <c r="L10" s="11">
        <v>30000</v>
      </c>
      <c r="M10" s="11">
        <v>30000</v>
      </c>
      <c r="N10" s="11">
        <v>30000</v>
      </c>
    </row>
    <row r="11" s="3" customFormat="1" ht="16.5" spans="1:14">
      <c r="A11" s="8"/>
      <c r="B11" s="4" t="s">
        <v>24</v>
      </c>
      <c r="C11" s="12">
        <f t="shared" ref="C11:N11" si="0">C12/C9</f>
        <v>36915.4502891765</v>
      </c>
      <c r="D11" s="12">
        <f t="shared" si="0"/>
        <v>36912.9882950219</v>
      </c>
      <c r="E11" s="12">
        <f t="shared" si="0"/>
        <v>36912.9882950219</v>
      </c>
      <c r="F11" s="12">
        <f t="shared" si="0"/>
        <v>36912.8446723015</v>
      </c>
      <c r="G11" s="12">
        <f t="shared" si="0"/>
        <v>36912.8446723015</v>
      </c>
      <c r="H11" s="12">
        <f t="shared" si="0"/>
        <v>36912.9882950219</v>
      </c>
      <c r="I11" s="12">
        <f t="shared" si="0"/>
        <v>36912.9882950219</v>
      </c>
      <c r="J11" s="12">
        <f t="shared" si="0"/>
        <v>36912.8446723015</v>
      </c>
      <c r="K11" s="12">
        <f t="shared" si="0"/>
        <v>36912.8446723015</v>
      </c>
      <c r="L11" s="12">
        <f t="shared" si="0"/>
        <v>36912.9882950219</v>
      </c>
      <c r="M11" s="12">
        <f t="shared" si="0"/>
        <v>36912.9882950219</v>
      </c>
      <c r="N11" s="12">
        <f t="shared" si="0"/>
        <v>36915.4502891765</v>
      </c>
    </row>
    <row r="12" ht="16.5" spans="1:14">
      <c r="A12" s="8"/>
      <c r="B12" s="4" t="s">
        <v>25</v>
      </c>
      <c r="C12" s="11">
        <f>C10*C8</f>
        <v>2680800</v>
      </c>
      <c r="D12" s="11">
        <f t="shared" ref="D12:N12" si="1">D10*D8</f>
        <v>2617500</v>
      </c>
      <c r="E12" s="11">
        <f t="shared" si="1"/>
        <v>2617500</v>
      </c>
      <c r="F12" s="11">
        <f t="shared" si="1"/>
        <v>2664000</v>
      </c>
      <c r="G12" s="11">
        <f t="shared" si="1"/>
        <v>2664000</v>
      </c>
      <c r="H12" s="11">
        <f t="shared" si="1"/>
        <v>2617500</v>
      </c>
      <c r="I12" s="11">
        <f t="shared" si="1"/>
        <v>2617500</v>
      </c>
      <c r="J12" s="11">
        <f t="shared" si="1"/>
        <v>2664000</v>
      </c>
      <c r="K12" s="11">
        <f t="shared" si="1"/>
        <v>2664000</v>
      </c>
      <c r="L12" s="11">
        <f t="shared" si="1"/>
        <v>2617500</v>
      </c>
      <c r="M12" s="11">
        <f t="shared" si="1"/>
        <v>2617500</v>
      </c>
      <c r="N12" s="11">
        <f t="shared" si="1"/>
        <v>2680800</v>
      </c>
    </row>
    <row r="13" s="2" customFormat="1" ht="16.5" spans="1:14">
      <c r="A13" s="7" t="s">
        <v>26</v>
      </c>
      <c r="B13" s="4" t="s">
        <v>20</v>
      </c>
      <c r="C13" s="4">
        <v>1101</v>
      </c>
      <c r="D13" s="4">
        <v>1102</v>
      </c>
      <c r="E13" s="4">
        <v>1103</v>
      </c>
      <c r="F13" s="4">
        <v>1104</v>
      </c>
      <c r="G13" s="4">
        <v>1101</v>
      </c>
      <c r="H13" s="4">
        <v>1102</v>
      </c>
      <c r="I13" s="4">
        <v>1103</v>
      </c>
      <c r="J13" s="4">
        <v>1104</v>
      </c>
      <c r="K13" s="4">
        <v>1101</v>
      </c>
      <c r="L13" s="4">
        <v>1102</v>
      </c>
      <c r="M13" s="4">
        <v>1103</v>
      </c>
      <c r="N13" s="4">
        <v>1104</v>
      </c>
    </row>
    <row r="14" ht="16.5" spans="1:14">
      <c r="A14" s="8"/>
      <c r="B14" s="4" t="s">
        <v>21</v>
      </c>
      <c r="C14" s="9">
        <v>89.36</v>
      </c>
      <c r="D14" s="9">
        <v>87.25</v>
      </c>
      <c r="E14" s="9">
        <v>87.25</v>
      </c>
      <c r="F14" s="9">
        <v>88.8</v>
      </c>
      <c r="G14" s="9">
        <v>88.8</v>
      </c>
      <c r="H14" s="9">
        <v>87.25</v>
      </c>
      <c r="I14" s="9">
        <v>87.25</v>
      </c>
      <c r="J14" s="9">
        <v>88.8</v>
      </c>
      <c r="K14" s="9">
        <v>88.8</v>
      </c>
      <c r="L14" s="9">
        <v>87.25</v>
      </c>
      <c r="M14" s="9">
        <v>87.25</v>
      </c>
      <c r="N14" s="9">
        <v>89.36</v>
      </c>
    </row>
    <row r="15" ht="16.5" spans="1:14">
      <c r="A15" s="8"/>
      <c r="B15" s="4" t="s">
        <v>22</v>
      </c>
      <c r="C15" s="10">
        <v>72.62</v>
      </c>
      <c r="D15" s="10">
        <v>70.91</v>
      </c>
      <c r="E15" s="10">
        <v>70.91</v>
      </c>
      <c r="F15" s="15">
        <v>72.17</v>
      </c>
      <c r="G15" s="15">
        <v>72.17</v>
      </c>
      <c r="H15" s="10">
        <v>70.91</v>
      </c>
      <c r="I15" s="10">
        <v>70.91</v>
      </c>
      <c r="J15" s="15">
        <v>72.17</v>
      </c>
      <c r="K15" s="15">
        <v>72.17</v>
      </c>
      <c r="L15" s="10">
        <v>70.91</v>
      </c>
      <c r="M15" s="10">
        <v>70.91</v>
      </c>
      <c r="N15" s="10">
        <v>72.62</v>
      </c>
    </row>
    <row r="16" ht="16.5" spans="1:14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  <c r="K16" s="11">
        <v>30000</v>
      </c>
      <c r="L16" s="11">
        <v>30000</v>
      </c>
      <c r="M16" s="11">
        <v>30000</v>
      </c>
      <c r="N16" s="11">
        <v>30000</v>
      </c>
    </row>
    <row r="17" s="3" customFormat="1" ht="16.5" spans="1:14">
      <c r="A17" s="8"/>
      <c r="B17" s="4" t="s">
        <v>24</v>
      </c>
      <c r="C17" s="12">
        <f t="shared" ref="C17:N17" si="2">C18/C15</f>
        <v>36915.4502891765</v>
      </c>
      <c r="D17" s="12">
        <f t="shared" si="2"/>
        <v>36912.9882950219</v>
      </c>
      <c r="E17" s="12">
        <f t="shared" si="2"/>
        <v>36912.9882950219</v>
      </c>
      <c r="F17" s="12">
        <f t="shared" si="2"/>
        <v>36912.8446723015</v>
      </c>
      <c r="G17" s="12">
        <f t="shared" si="2"/>
        <v>36912.8446723015</v>
      </c>
      <c r="H17" s="12">
        <f t="shared" si="2"/>
        <v>36912.9882950219</v>
      </c>
      <c r="I17" s="12">
        <f t="shared" si="2"/>
        <v>36912.9882950219</v>
      </c>
      <c r="J17" s="12">
        <f t="shared" si="2"/>
        <v>36912.8446723015</v>
      </c>
      <c r="K17" s="12">
        <f t="shared" si="2"/>
        <v>36912.8446723015</v>
      </c>
      <c r="L17" s="12">
        <f t="shared" si="2"/>
        <v>36912.9882950219</v>
      </c>
      <c r="M17" s="12">
        <f t="shared" si="2"/>
        <v>36912.9882950219</v>
      </c>
      <c r="N17" s="12">
        <f t="shared" si="2"/>
        <v>36915.4502891765</v>
      </c>
    </row>
    <row r="18" ht="16.5" spans="1:14">
      <c r="A18" s="8"/>
      <c r="B18" s="4" t="s">
        <v>25</v>
      </c>
      <c r="C18" s="11">
        <f t="shared" ref="C18:N18" si="3">C16*C14</f>
        <v>2680800</v>
      </c>
      <c r="D18" s="11">
        <f t="shared" si="3"/>
        <v>2617500</v>
      </c>
      <c r="E18" s="11">
        <f t="shared" si="3"/>
        <v>2617500</v>
      </c>
      <c r="F18" s="11">
        <f t="shared" si="3"/>
        <v>2664000</v>
      </c>
      <c r="G18" s="11">
        <f t="shared" si="3"/>
        <v>2664000</v>
      </c>
      <c r="H18" s="11">
        <f t="shared" si="3"/>
        <v>2617500</v>
      </c>
      <c r="I18" s="11">
        <f t="shared" si="3"/>
        <v>2617500</v>
      </c>
      <c r="J18" s="11">
        <f t="shared" si="3"/>
        <v>2664000</v>
      </c>
      <c r="K18" s="11">
        <f t="shared" si="3"/>
        <v>2664000</v>
      </c>
      <c r="L18" s="11">
        <f t="shared" si="3"/>
        <v>2617500</v>
      </c>
      <c r="M18" s="11">
        <f t="shared" si="3"/>
        <v>2617500</v>
      </c>
      <c r="N18" s="11">
        <f t="shared" si="3"/>
        <v>2680800</v>
      </c>
    </row>
    <row r="19" s="2" customFormat="1" ht="16.5" spans="1:14">
      <c r="A19" s="7" t="s">
        <v>27</v>
      </c>
      <c r="B19" s="4" t="s">
        <v>20</v>
      </c>
      <c r="C19" s="4">
        <v>1001</v>
      </c>
      <c r="D19" s="4">
        <v>1002</v>
      </c>
      <c r="E19" s="4">
        <v>1003</v>
      </c>
      <c r="F19" s="4">
        <v>1004</v>
      </c>
      <c r="G19" s="4">
        <v>1001</v>
      </c>
      <c r="H19" s="4">
        <v>1002</v>
      </c>
      <c r="I19" s="4">
        <v>1003</v>
      </c>
      <c r="J19" s="4">
        <v>1004</v>
      </c>
      <c r="K19" s="4">
        <v>1001</v>
      </c>
      <c r="L19" s="4">
        <v>1002</v>
      </c>
      <c r="M19" s="4">
        <v>1003</v>
      </c>
      <c r="N19" s="4">
        <v>1004</v>
      </c>
    </row>
    <row r="20" ht="16.5" spans="1:14">
      <c r="A20" s="8"/>
      <c r="B20" s="4" t="s">
        <v>21</v>
      </c>
      <c r="C20" s="9">
        <v>89.36</v>
      </c>
      <c r="D20" s="9">
        <v>87.25</v>
      </c>
      <c r="E20" s="9">
        <v>87.25</v>
      </c>
      <c r="F20" s="9">
        <v>88.8</v>
      </c>
      <c r="G20" s="9">
        <v>88.8</v>
      </c>
      <c r="H20" s="9">
        <v>87.25</v>
      </c>
      <c r="I20" s="9">
        <v>87.25</v>
      </c>
      <c r="J20" s="9">
        <v>88.8</v>
      </c>
      <c r="K20" s="9">
        <v>88.8</v>
      </c>
      <c r="L20" s="9">
        <v>87.25</v>
      </c>
      <c r="M20" s="9">
        <v>87.25</v>
      </c>
      <c r="N20" s="9">
        <v>89.36</v>
      </c>
    </row>
    <row r="21" ht="16.5" spans="1:14">
      <c r="A21" s="8"/>
      <c r="B21" s="4" t="s">
        <v>22</v>
      </c>
      <c r="C21" s="10">
        <v>72.62</v>
      </c>
      <c r="D21" s="10">
        <v>70.91</v>
      </c>
      <c r="E21" s="10">
        <v>70.91</v>
      </c>
      <c r="F21" s="15">
        <v>72.17</v>
      </c>
      <c r="G21" s="15">
        <v>72.17</v>
      </c>
      <c r="H21" s="10">
        <v>70.91</v>
      </c>
      <c r="I21" s="10">
        <v>70.91</v>
      </c>
      <c r="J21" s="15">
        <v>72.17</v>
      </c>
      <c r="K21" s="15">
        <v>72.17</v>
      </c>
      <c r="L21" s="10">
        <v>70.91</v>
      </c>
      <c r="M21" s="10">
        <v>70.91</v>
      </c>
      <c r="N21" s="10">
        <v>72.62</v>
      </c>
    </row>
    <row r="22" ht="16.5" spans="1:14">
      <c r="A22" s="8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  <c r="K22" s="11">
        <v>30000</v>
      </c>
      <c r="L22" s="11">
        <v>30000</v>
      </c>
      <c r="M22" s="11">
        <v>30000</v>
      </c>
      <c r="N22" s="11">
        <v>30000</v>
      </c>
    </row>
    <row r="23" s="3" customFormat="1" ht="16.5" spans="1:14">
      <c r="A23" s="8"/>
      <c r="B23" s="4" t="s">
        <v>24</v>
      </c>
      <c r="C23" s="12">
        <f t="shared" ref="C23:N23" si="4">C24/C21</f>
        <v>36915.4502891765</v>
      </c>
      <c r="D23" s="12">
        <f t="shared" si="4"/>
        <v>36912.9882950219</v>
      </c>
      <c r="E23" s="12">
        <f t="shared" si="4"/>
        <v>36912.9882950219</v>
      </c>
      <c r="F23" s="12">
        <f t="shared" si="4"/>
        <v>36912.8446723015</v>
      </c>
      <c r="G23" s="12">
        <f t="shared" si="4"/>
        <v>36912.8446723015</v>
      </c>
      <c r="H23" s="12">
        <f t="shared" si="4"/>
        <v>36912.9882950219</v>
      </c>
      <c r="I23" s="12">
        <f t="shared" si="4"/>
        <v>36912.9882950219</v>
      </c>
      <c r="J23" s="12">
        <f t="shared" si="4"/>
        <v>36912.8446723015</v>
      </c>
      <c r="K23" s="12">
        <f t="shared" si="4"/>
        <v>36912.8446723015</v>
      </c>
      <c r="L23" s="12">
        <f t="shared" si="4"/>
        <v>36912.9882950219</v>
      </c>
      <c r="M23" s="12">
        <f t="shared" si="4"/>
        <v>36912.9882950219</v>
      </c>
      <c r="N23" s="12">
        <f t="shared" si="4"/>
        <v>36915.4502891765</v>
      </c>
    </row>
    <row r="24" ht="16.5" spans="1:14">
      <c r="A24" s="8"/>
      <c r="B24" s="4" t="s">
        <v>25</v>
      </c>
      <c r="C24" s="11">
        <f t="shared" ref="C24:N24" si="5">C22*C20</f>
        <v>2680800</v>
      </c>
      <c r="D24" s="11">
        <f t="shared" si="5"/>
        <v>2617500</v>
      </c>
      <c r="E24" s="11">
        <f t="shared" si="5"/>
        <v>2617500</v>
      </c>
      <c r="F24" s="11">
        <f t="shared" si="5"/>
        <v>2664000</v>
      </c>
      <c r="G24" s="11">
        <f t="shared" si="5"/>
        <v>2664000</v>
      </c>
      <c r="H24" s="11">
        <f t="shared" si="5"/>
        <v>2617500</v>
      </c>
      <c r="I24" s="11">
        <f t="shared" si="5"/>
        <v>2617500</v>
      </c>
      <c r="J24" s="11">
        <f t="shared" si="5"/>
        <v>2664000</v>
      </c>
      <c r="K24" s="11">
        <f t="shared" si="5"/>
        <v>2664000</v>
      </c>
      <c r="L24" s="11">
        <f t="shared" si="5"/>
        <v>2617500</v>
      </c>
      <c r="M24" s="11">
        <f t="shared" si="5"/>
        <v>2617500</v>
      </c>
      <c r="N24" s="11">
        <f t="shared" si="5"/>
        <v>2680800</v>
      </c>
    </row>
    <row r="25" s="2" customFormat="1" ht="16.5" spans="1:14">
      <c r="A25" s="7" t="s">
        <v>28</v>
      </c>
      <c r="B25" s="4" t="s">
        <v>20</v>
      </c>
      <c r="C25" s="4">
        <v>901</v>
      </c>
      <c r="D25" s="4">
        <v>902</v>
      </c>
      <c r="E25" s="4">
        <v>903</v>
      </c>
      <c r="F25" s="4">
        <v>904</v>
      </c>
      <c r="G25" s="4">
        <v>901</v>
      </c>
      <c r="H25" s="4">
        <v>902</v>
      </c>
      <c r="I25" s="4">
        <v>903</v>
      </c>
      <c r="J25" s="4">
        <v>904</v>
      </c>
      <c r="K25" s="4">
        <v>901</v>
      </c>
      <c r="L25" s="4">
        <v>902</v>
      </c>
      <c r="M25" s="4">
        <v>903</v>
      </c>
      <c r="N25" s="4">
        <v>904</v>
      </c>
    </row>
    <row r="26" ht="16.5" spans="1:14">
      <c r="A26" s="8"/>
      <c r="B26" s="4" t="s">
        <v>21</v>
      </c>
      <c r="C26" s="9">
        <v>89.36</v>
      </c>
      <c r="D26" s="9">
        <v>87.25</v>
      </c>
      <c r="E26" s="9">
        <v>87.25</v>
      </c>
      <c r="F26" s="9">
        <v>88.8</v>
      </c>
      <c r="G26" s="9">
        <v>88.8</v>
      </c>
      <c r="H26" s="9">
        <v>87.25</v>
      </c>
      <c r="I26" s="9">
        <v>87.25</v>
      </c>
      <c r="J26" s="9">
        <v>88.8</v>
      </c>
      <c r="K26" s="9">
        <v>88.8</v>
      </c>
      <c r="L26" s="9">
        <v>87.25</v>
      </c>
      <c r="M26" s="9">
        <v>87.25</v>
      </c>
      <c r="N26" s="9">
        <v>89.36</v>
      </c>
    </row>
    <row r="27" ht="16.5" spans="1:14">
      <c r="A27" s="8"/>
      <c r="B27" s="4" t="s">
        <v>22</v>
      </c>
      <c r="C27" s="10">
        <v>72.62</v>
      </c>
      <c r="D27" s="10">
        <v>70.91</v>
      </c>
      <c r="E27" s="10">
        <v>70.91</v>
      </c>
      <c r="F27" s="15">
        <v>72.17</v>
      </c>
      <c r="G27" s="15">
        <v>72.17</v>
      </c>
      <c r="H27" s="10">
        <v>70.91</v>
      </c>
      <c r="I27" s="10">
        <v>70.91</v>
      </c>
      <c r="J27" s="15">
        <v>72.17</v>
      </c>
      <c r="K27" s="15">
        <v>72.17</v>
      </c>
      <c r="L27" s="10">
        <v>70.91</v>
      </c>
      <c r="M27" s="10">
        <v>70.91</v>
      </c>
      <c r="N27" s="10">
        <v>72.62</v>
      </c>
    </row>
    <row r="28" ht="16.5" spans="1:14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  <c r="K28" s="11">
        <v>30000</v>
      </c>
      <c r="L28" s="11">
        <v>30000</v>
      </c>
      <c r="M28" s="11">
        <v>30000</v>
      </c>
      <c r="N28" s="11">
        <v>30000</v>
      </c>
    </row>
    <row r="29" s="3" customFormat="1" ht="16.5" spans="1:14">
      <c r="A29" s="8"/>
      <c r="B29" s="4" t="s">
        <v>24</v>
      </c>
      <c r="C29" s="12">
        <f t="shared" ref="C29:N29" si="6">C30/C27</f>
        <v>36915.4502891765</v>
      </c>
      <c r="D29" s="12">
        <f t="shared" si="6"/>
        <v>36912.9882950219</v>
      </c>
      <c r="E29" s="12">
        <f t="shared" si="6"/>
        <v>36912.9882950219</v>
      </c>
      <c r="F29" s="12">
        <f t="shared" si="6"/>
        <v>36912.8446723015</v>
      </c>
      <c r="G29" s="12">
        <f t="shared" si="6"/>
        <v>36912.8446723015</v>
      </c>
      <c r="H29" s="12">
        <f t="shared" si="6"/>
        <v>36912.9882950219</v>
      </c>
      <c r="I29" s="12">
        <f t="shared" si="6"/>
        <v>36912.9882950219</v>
      </c>
      <c r="J29" s="12">
        <f t="shared" si="6"/>
        <v>36912.8446723015</v>
      </c>
      <c r="K29" s="12">
        <f t="shared" si="6"/>
        <v>36912.8446723015</v>
      </c>
      <c r="L29" s="12">
        <f t="shared" si="6"/>
        <v>36912.9882950219</v>
      </c>
      <c r="M29" s="12">
        <f t="shared" si="6"/>
        <v>36912.9882950219</v>
      </c>
      <c r="N29" s="12">
        <f t="shared" si="6"/>
        <v>36915.4502891765</v>
      </c>
    </row>
    <row r="30" ht="16.5" spans="1:14">
      <c r="A30" s="8"/>
      <c r="B30" s="4" t="s">
        <v>25</v>
      </c>
      <c r="C30" s="11">
        <f t="shared" ref="C30:N30" si="7">C28*C26</f>
        <v>2680800</v>
      </c>
      <c r="D30" s="11">
        <f t="shared" si="7"/>
        <v>2617500</v>
      </c>
      <c r="E30" s="11">
        <f t="shared" si="7"/>
        <v>2617500</v>
      </c>
      <c r="F30" s="11">
        <f t="shared" si="7"/>
        <v>2664000</v>
      </c>
      <c r="G30" s="11">
        <f t="shared" si="7"/>
        <v>2664000</v>
      </c>
      <c r="H30" s="11">
        <f t="shared" si="7"/>
        <v>2617500</v>
      </c>
      <c r="I30" s="11">
        <f t="shared" si="7"/>
        <v>2617500</v>
      </c>
      <c r="J30" s="11">
        <f t="shared" si="7"/>
        <v>2664000</v>
      </c>
      <c r="K30" s="11">
        <f t="shared" si="7"/>
        <v>2664000</v>
      </c>
      <c r="L30" s="11">
        <f t="shared" si="7"/>
        <v>2617500</v>
      </c>
      <c r="M30" s="11">
        <f t="shared" si="7"/>
        <v>2617500</v>
      </c>
      <c r="N30" s="11">
        <f t="shared" si="7"/>
        <v>2680800</v>
      </c>
    </row>
    <row r="31" s="2" customFormat="1" ht="16.5" spans="1:14">
      <c r="A31" s="7" t="s">
        <v>29</v>
      </c>
      <c r="B31" s="4" t="s">
        <v>20</v>
      </c>
      <c r="C31" s="4">
        <v>801</v>
      </c>
      <c r="D31" s="4">
        <v>802</v>
      </c>
      <c r="E31" s="4">
        <v>803</v>
      </c>
      <c r="F31" s="4">
        <v>804</v>
      </c>
      <c r="G31" s="4">
        <v>801</v>
      </c>
      <c r="H31" s="4">
        <v>802</v>
      </c>
      <c r="I31" s="4">
        <v>803</v>
      </c>
      <c r="J31" s="4">
        <v>804</v>
      </c>
      <c r="K31" s="4">
        <v>801</v>
      </c>
      <c r="L31" s="4">
        <v>802</v>
      </c>
      <c r="M31" s="4">
        <v>803</v>
      </c>
      <c r="N31" s="4">
        <v>804</v>
      </c>
    </row>
    <row r="32" ht="16.5" spans="1:14">
      <c r="A32" s="8"/>
      <c r="B32" s="4" t="s">
        <v>21</v>
      </c>
      <c r="C32" s="9">
        <v>89.36</v>
      </c>
      <c r="D32" s="9">
        <v>87.25</v>
      </c>
      <c r="E32" s="9">
        <v>87.25</v>
      </c>
      <c r="F32" s="9">
        <v>88.8</v>
      </c>
      <c r="G32" s="9">
        <v>88.8</v>
      </c>
      <c r="H32" s="9">
        <v>87.25</v>
      </c>
      <c r="I32" s="9">
        <v>87.25</v>
      </c>
      <c r="J32" s="9">
        <v>88.8</v>
      </c>
      <c r="K32" s="9">
        <v>88.8</v>
      </c>
      <c r="L32" s="9">
        <v>87.25</v>
      </c>
      <c r="M32" s="9">
        <v>87.25</v>
      </c>
      <c r="N32" s="9">
        <v>89.36</v>
      </c>
    </row>
    <row r="33" ht="16.5" spans="1:14">
      <c r="A33" s="8"/>
      <c r="B33" s="4" t="s">
        <v>22</v>
      </c>
      <c r="C33" s="10">
        <v>72.62</v>
      </c>
      <c r="D33" s="10">
        <v>70.91</v>
      </c>
      <c r="E33" s="10">
        <v>70.91</v>
      </c>
      <c r="F33" s="15">
        <v>72.17</v>
      </c>
      <c r="G33" s="15">
        <v>72.17</v>
      </c>
      <c r="H33" s="10">
        <v>70.91</v>
      </c>
      <c r="I33" s="10">
        <v>70.91</v>
      </c>
      <c r="J33" s="15">
        <v>72.17</v>
      </c>
      <c r="K33" s="15">
        <v>72.17</v>
      </c>
      <c r="L33" s="10">
        <v>70.91</v>
      </c>
      <c r="M33" s="10">
        <v>70.91</v>
      </c>
      <c r="N33" s="10">
        <v>72.62</v>
      </c>
    </row>
    <row r="34" ht="16.5" spans="1:14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  <c r="K34" s="11">
        <v>30000</v>
      </c>
      <c r="L34" s="11">
        <v>30000</v>
      </c>
      <c r="M34" s="11">
        <v>30000</v>
      </c>
      <c r="N34" s="11">
        <v>30000</v>
      </c>
    </row>
    <row r="35" s="3" customFormat="1" ht="16.5" spans="1:14">
      <c r="A35" s="8"/>
      <c r="B35" s="4" t="s">
        <v>24</v>
      </c>
      <c r="C35" s="12">
        <f t="shared" ref="C35:N35" si="8">C36/C33</f>
        <v>36915.4502891765</v>
      </c>
      <c r="D35" s="12">
        <f t="shared" si="8"/>
        <v>36912.9882950219</v>
      </c>
      <c r="E35" s="12">
        <f t="shared" si="8"/>
        <v>36912.9882950219</v>
      </c>
      <c r="F35" s="12">
        <f t="shared" si="8"/>
        <v>36912.8446723015</v>
      </c>
      <c r="G35" s="12">
        <f t="shared" si="8"/>
        <v>36912.8446723015</v>
      </c>
      <c r="H35" s="12">
        <f t="shared" si="8"/>
        <v>36912.9882950219</v>
      </c>
      <c r="I35" s="12">
        <f t="shared" si="8"/>
        <v>36912.9882950219</v>
      </c>
      <c r="J35" s="12">
        <f t="shared" si="8"/>
        <v>36912.8446723015</v>
      </c>
      <c r="K35" s="12">
        <f t="shared" si="8"/>
        <v>36912.8446723015</v>
      </c>
      <c r="L35" s="12">
        <f t="shared" si="8"/>
        <v>36912.9882950219</v>
      </c>
      <c r="M35" s="12">
        <f t="shared" si="8"/>
        <v>36912.9882950219</v>
      </c>
      <c r="N35" s="12">
        <f t="shared" si="8"/>
        <v>36915.4502891765</v>
      </c>
    </row>
    <row r="36" ht="16.5" spans="1:14">
      <c r="A36" s="8"/>
      <c r="B36" s="4" t="s">
        <v>25</v>
      </c>
      <c r="C36" s="11">
        <f t="shared" ref="C36:N36" si="9">C34*C32</f>
        <v>2680800</v>
      </c>
      <c r="D36" s="11">
        <f t="shared" si="9"/>
        <v>2617500</v>
      </c>
      <c r="E36" s="11">
        <f t="shared" si="9"/>
        <v>2617500</v>
      </c>
      <c r="F36" s="11">
        <f t="shared" si="9"/>
        <v>2664000</v>
      </c>
      <c r="G36" s="11">
        <f t="shared" si="9"/>
        <v>2664000</v>
      </c>
      <c r="H36" s="11">
        <f t="shared" si="9"/>
        <v>2617500</v>
      </c>
      <c r="I36" s="11">
        <f t="shared" si="9"/>
        <v>2617500</v>
      </c>
      <c r="J36" s="11">
        <f t="shared" si="9"/>
        <v>2664000</v>
      </c>
      <c r="K36" s="11">
        <f t="shared" si="9"/>
        <v>2664000</v>
      </c>
      <c r="L36" s="11">
        <f t="shared" si="9"/>
        <v>2617500</v>
      </c>
      <c r="M36" s="11">
        <f t="shared" si="9"/>
        <v>2617500</v>
      </c>
      <c r="N36" s="11">
        <f t="shared" si="9"/>
        <v>2680800</v>
      </c>
    </row>
    <row r="37" s="2" customFormat="1" ht="16.5" spans="1:14">
      <c r="A37" s="7" t="s">
        <v>30</v>
      </c>
      <c r="B37" s="4" t="s">
        <v>20</v>
      </c>
      <c r="C37" s="4">
        <v>701</v>
      </c>
      <c r="D37" s="4">
        <v>702</v>
      </c>
      <c r="E37" s="4">
        <v>703</v>
      </c>
      <c r="F37" s="4">
        <v>704</v>
      </c>
      <c r="G37" s="4">
        <v>701</v>
      </c>
      <c r="H37" s="4">
        <v>702</v>
      </c>
      <c r="I37" s="4">
        <v>703</v>
      </c>
      <c r="J37" s="4">
        <v>704</v>
      </c>
      <c r="K37" s="4">
        <v>701</v>
      </c>
      <c r="L37" s="4">
        <v>702</v>
      </c>
      <c r="M37" s="4">
        <v>703</v>
      </c>
      <c r="N37" s="4">
        <v>704</v>
      </c>
    </row>
    <row r="38" ht="16.5" spans="1:14">
      <c r="A38" s="8"/>
      <c r="B38" s="4" t="s">
        <v>21</v>
      </c>
      <c r="C38" s="9">
        <v>89.36</v>
      </c>
      <c r="D38" s="9">
        <v>87.25</v>
      </c>
      <c r="E38" s="9">
        <v>87.25</v>
      </c>
      <c r="F38" s="9">
        <v>88.8</v>
      </c>
      <c r="G38" s="9">
        <v>88.8</v>
      </c>
      <c r="H38" s="9">
        <v>87.25</v>
      </c>
      <c r="I38" s="9">
        <v>87.25</v>
      </c>
      <c r="J38" s="9">
        <v>88.8</v>
      </c>
      <c r="K38" s="9">
        <v>88.8</v>
      </c>
      <c r="L38" s="9">
        <v>87.25</v>
      </c>
      <c r="M38" s="9">
        <v>87.25</v>
      </c>
      <c r="N38" s="9">
        <v>89.36</v>
      </c>
    </row>
    <row r="39" ht="16.5" spans="1:14">
      <c r="A39" s="8"/>
      <c r="B39" s="4" t="s">
        <v>22</v>
      </c>
      <c r="C39" s="10">
        <v>72.62</v>
      </c>
      <c r="D39" s="10">
        <v>70.91</v>
      </c>
      <c r="E39" s="10">
        <v>70.91</v>
      </c>
      <c r="F39" s="15">
        <v>72.17</v>
      </c>
      <c r="G39" s="15">
        <v>72.17</v>
      </c>
      <c r="H39" s="10">
        <v>70.91</v>
      </c>
      <c r="I39" s="10">
        <v>70.91</v>
      </c>
      <c r="J39" s="15">
        <v>72.17</v>
      </c>
      <c r="K39" s="15">
        <v>72.17</v>
      </c>
      <c r="L39" s="10">
        <v>70.91</v>
      </c>
      <c r="M39" s="10">
        <v>70.91</v>
      </c>
      <c r="N39" s="10">
        <v>72.62</v>
      </c>
    </row>
    <row r="40" ht="16.5" spans="1:14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  <c r="K40" s="11">
        <v>30000</v>
      </c>
      <c r="L40" s="11">
        <v>30000</v>
      </c>
      <c r="M40" s="11">
        <v>30000</v>
      </c>
      <c r="N40" s="11">
        <v>30000</v>
      </c>
    </row>
    <row r="41" s="3" customFormat="1" ht="16.5" spans="1:14">
      <c r="A41" s="8"/>
      <c r="B41" s="4" t="s">
        <v>24</v>
      </c>
      <c r="C41" s="12">
        <f t="shared" ref="C41:N41" si="10">C42/C39</f>
        <v>36915.4502891765</v>
      </c>
      <c r="D41" s="12">
        <f t="shared" si="10"/>
        <v>36912.9882950219</v>
      </c>
      <c r="E41" s="12">
        <f t="shared" si="10"/>
        <v>36912.9882950219</v>
      </c>
      <c r="F41" s="12">
        <f t="shared" si="10"/>
        <v>36912.8446723015</v>
      </c>
      <c r="G41" s="12">
        <f t="shared" si="10"/>
        <v>36912.8446723015</v>
      </c>
      <c r="H41" s="12">
        <f t="shared" si="10"/>
        <v>36912.9882950219</v>
      </c>
      <c r="I41" s="12">
        <f t="shared" si="10"/>
        <v>36912.9882950219</v>
      </c>
      <c r="J41" s="12">
        <f t="shared" si="10"/>
        <v>36912.8446723015</v>
      </c>
      <c r="K41" s="12">
        <f t="shared" si="10"/>
        <v>36912.8446723015</v>
      </c>
      <c r="L41" s="12">
        <f t="shared" si="10"/>
        <v>36912.9882950219</v>
      </c>
      <c r="M41" s="12">
        <f t="shared" si="10"/>
        <v>36912.9882950219</v>
      </c>
      <c r="N41" s="12">
        <f t="shared" si="10"/>
        <v>36915.4502891765</v>
      </c>
    </row>
    <row r="42" ht="16.5" spans="1:14">
      <c r="A42" s="8"/>
      <c r="B42" s="4" t="s">
        <v>25</v>
      </c>
      <c r="C42" s="11">
        <f t="shared" ref="C42:N42" si="11">C40*C38</f>
        <v>2680800</v>
      </c>
      <c r="D42" s="11">
        <f t="shared" si="11"/>
        <v>2617500</v>
      </c>
      <c r="E42" s="11">
        <f t="shared" si="11"/>
        <v>2617500</v>
      </c>
      <c r="F42" s="11">
        <f t="shared" si="11"/>
        <v>2664000</v>
      </c>
      <c r="G42" s="11">
        <f t="shared" si="11"/>
        <v>2664000</v>
      </c>
      <c r="H42" s="11">
        <f t="shared" si="11"/>
        <v>2617500</v>
      </c>
      <c r="I42" s="11">
        <f t="shared" si="11"/>
        <v>2617500</v>
      </c>
      <c r="J42" s="11">
        <f t="shared" si="11"/>
        <v>2664000</v>
      </c>
      <c r="K42" s="11">
        <f t="shared" si="11"/>
        <v>2664000</v>
      </c>
      <c r="L42" s="11">
        <f t="shared" si="11"/>
        <v>2617500</v>
      </c>
      <c r="M42" s="11">
        <f t="shared" si="11"/>
        <v>2617500</v>
      </c>
      <c r="N42" s="11">
        <f t="shared" si="11"/>
        <v>2680800</v>
      </c>
    </row>
    <row r="43" s="2" customFormat="1" ht="16.5" spans="1:14">
      <c r="A43" s="7" t="s">
        <v>31</v>
      </c>
      <c r="B43" s="4" t="s">
        <v>20</v>
      </c>
      <c r="C43" s="4">
        <v>601</v>
      </c>
      <c r="D43" s="4">
        <v>602</v>
      </c>
      <c r="E43" s="4">
        <v>603</v>
      </c>
      <c r="F43" s="4">
        <v>604</v>
      </c>
      <c r="G43" s="4">
        <v>601</v>
      </c>
      <c r="H43" s="4">
        <v>602</v>
      </c>
      <c r="I43" s="4">
        <v>603</v>
      </c>
      <c r="J43" s="4">
        <v>604</v>
      </c>
      <c r="K43" s="4">
        <v>601</v>
      </c>
      <c r="L43" s="4">
        <v>602</v>
      </c>
      <c r="M43" s="4">
        <v>603</v>
      </c>
      <c r="N43" s="4">
        <v>604</v>
      </c>
    </row>
    <row r="44" ht="16.5" spans="1:14">
      <c r="A44" s="8"/>
      <c r="B44" s="4" t="s">
        <v>21</v>
      </c>
      <c r="C44" s="9">
        <v>89.36</v>
      </c>
      <c r="D44" s="9">
        <v>87.25</v>
      </c>
      <c r="E44" s="9">
        <v>87.25</v>
      </c>
      <c r="F44" s="9">
        <v>88.8</v>
      </c>
      <c r="G44" s="9">
        <v>88.8</v>
      </c>
      <c r="H44" s="9">
        <v>87.25</v>
      </c>
      <c r="I44" s="9">
        <v>87.25</v>
      </c>
      <c r="J44" s="9">
        <v>88.8</v>
      </c>
      <c r="K44" s="9">
        <v>88.8</v>
      </c>
      <c r="L44" s="9">
        <v>87.25</v>
      </c>
      <c r="M44" s="9">
        <v>87.25</v>
      </c>
      <c r="N44" s="9">
        <v>89.36</v>
      </c>
    </row>
    <row r="45" ht="16.5" spans="1:14">
      <c r="A45" s="8"/>
      <c r="B45" s="4" t="s">
        <v>22</v>
      </c>
      <c r="C45" s="10">
        <v>72.62</v>
      </c>
      <c r="D45" s="10">
        <v>70.91</v>
      </c>
      <c r="E45" s="10">
        <v>70.91</v>
      </c>
      <c r="F45" s="15">
        <v>72.17</v>
      </c>
      <c r="G45" s="15">
        <v>72.17</v>
      </c>
      <c r="H45" s="10">
        <v>70.91</v>
      </c>
      <c r="I45" s="10">
        <v>70.91</v>
      </c>
      <c r="J45" s="15">
        <v>72.17</v>
      </c>
      <c r="K45" s="15">
        <v>72.17</v>
      </c>
      <c r="L45" s="10">
        <v>70.91</v>
      </c>
      <c r="M45" s="10">
        <v>70.91</v>
      </c>
      <c r="N45" s="10">
        <v>72.62</v>
      </c>
    </row>
    <row r="46" ht="16.5" spans="1:14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  <c r="K46" s="11">
        <v>30000</v>
      </c>
      <c r="L46" s="11">
        <v>30000</v>
      </c>
      <c r="M46" s="11">
        <v>30000</v>
      </c>
      <c r="N46" s="11">
        <v>30000</v>
      </c>
    </row>
    <row r="47" s="3" customFormat="1" ht="16.5" spans="1:14">
      <c r="A47" s="8"/>
      <c r="B47" s="4" t="s">
        <v>24</v>
      </c>
      <c r="C47" s="12">
        <f t="shared" ref="C47:N47" si="12">C48/C45</f>
        <v>36915.4502891765</v>
      </c>
      <c r="D47" s="12">
        <f t="shared" si="12"/>
        <v>36912.9882950219</v>
      </c>
      <c r="E47" s="12">
        <f t="shared" si="12"/>
        <v>36912.9882950219</v>
      </c>
      <c r="F47" s="12">
        <f t="shared" si="12"/>
        <v>36912.8446723015</v>
      </c>
      <c r="G47" s="12">
        <f t="shared" si="12"/>
        <v>36912.8446723015</v>
      </c>
      <c r="H47" s="12">
        <f t="shared" si="12"/>
        <v>36912.9882950219</v>
      </c>
      <c r="I47" s="12">
        <f t="shared" si="12"/>
        <v>36912.9882950219</v>
      </c>
      <c r="J47" s="12">
        <f t="shared" si="12"/>
        <v>36912.8446723015</v>
      </c>
      <c r="K47" s="12">
        <f t="shared" si="12"/>
        <v>36912.8446723015</v>
      </c>
      <c r="L47" s="12">
        <f t="shared" si="12"/>
        <v>36912.9882950219</v>
      </c>
      <c r="M47" s="12">
        <f t="shared" si="12"/>
        <v>36912.9882950219</v>
      </c>
      <c r="N47" s="12">
        <f t="shared" si="12"/>
        <v>36915.4502891765</v>
      </c>
    </row>
    <row r="48" ht="16.5" spans="1:14">
      <c r="A48" s="8"/>
      <c r="B48" s="4" t="s">
        <v>25</v>
      </c>
      <c r="C48" s="11">
        <f t="shared" ref="C48:N48" si="13">C46*C44</f>
        <v>2680800</v>
      </c>
      <c r="D48" s="11">
        <f t="shared" si="13"/>
        <v>2617500</v>
      </c>
      <c r="E48" s="11">
        <f t="shared" si="13"/>
        <v>2617500</v>
      </c>
      <c r="F48" s="11">
        <f t="shared" si="13"/>
        <v>2664000</v>
      </c>
      <c r="G48" s="11">
        <f t="shared" si="13"/>
        <v>2664000</v>
      </c>
      <c r="H48" s="11">
        <f t="shared" si="13"/>
        <v>2617500</v>
      </c>
      <c r="I48" s="11">
        <f t="shared" si="13"/>
        <v>2617500</v>
      </c>
      <c r="J48" s="11">
        <f t="shared" si="13"/>
        <v>2664000</v>
      </c>
      <c r="K48" s="11">
        <f t="shared" si="13"/>
        <v>2664000</v>
      </c>
      <c r="L48" s="11">
        <f t="shared" si="13"/>
        <v>2617500</v>
      </c>
      <c r="M48" s="11">
        <f t="shared" si="13"/>
        <v>2617500</v>
      </c>
      <c r="N48" s="11">
        <f t="shared" si="13"/>
        <v>2680800</v>
      </c>
    </row>
    <row r="49" s="2" customFormat="1" ht="16.5" spans="1:14">
      <c r="A49" s="7" t="s">
        <v>32</v>
      </c>
      <c r="B49" s="4" t="s">
        <v>20</v>
      </c>
      <c r="C49" s="13">
        <v>501</v>
      </c>
      <c r="D49" s="13">
        <v>502</v>
      </c>
      <c r="E49" s="13">
        <v>503</v>
      </c>
      <c r="F49" s="13">
        <v>504</v>
      </c>
      <c r="G49" s="13">
        <v>501</v>
      </c>
      <c r="H49" s="13">
        <v>502</v>
      </c>
      <c r="I49" s="13">
        <v>503</v>
      </c>
      <c r="J49" s="13">
        <v>504</v>
      </c>
      <c r="K49" s="13">
        <v>501</v>
      </c>
      <c r="L49" s="13">
        <v>502</v>
      </c>
      <c r="M49" s="13">
        <v>503</v>
      </c>
      <c r="N49" s="13">
        <v>504</v>
      </c>
    </row>
    <row r="50" ht="16.5" spans="1:14">
      <c r="A50" s="8"/>
      <c r="B50" s="4" t="s">
        <v>21</v>
      </c>
      <c r="C50" s="9">
        <v>89.36</v>
      </c>
      <c r="D50" s="9">
        <v>87.25</v>
      </c>
      <c r="E50" s="9">
        <v>87.25</v>
      </c>
      <c r="F50" s="9">
        <v>88.8</v>
      </c>
      <c r="G50" s="9">
        <v>88.8</v>
      </c>
      <c r="H50" s="9">
        <v>87.25</v>
      </c>
      <c r="I50" s="9">
        <v>87.25</v>
      </c>
      <c r="J50" s="9">
        <v>88.8</v>
      </c>
      <c r="K50" s="9">
        <v>88.8</v>
      </c>
      <c r="L50" s="9">
        <v>87.25</v>
      </c>
      <c r="M50" s="9">
        <v>87.25</v>
      </c>
      <c r="N50" s="9">
        <v>89.36</v>
      </c>
    </row>
    <row r="51" ht="16.5" spans="1:14">
      <c r="A51" s="8"/>
      <c r="B51" s="4" t="s">
        <v>22</v>
      </c>
      <c r="C51" s="10">
        <v>72.62</v>
      </c>
      <c r="D51" s="10">
        <v>70.91</v>
      </c>
      <c r="E51" s="10">
        <v>70.91</v>
      </c>
      <c r="F51" s="15">
        <v>72.17</v>
      </c>
      <c r="G51" s="15">
        <v>72.17</v>
      </c>
      <c r="H51" s="10">
        <v>70.91</v>
      </c>
      <c r="I51" s="10">
        <v>70.91</v>
      </c>
      <c r="J51" s="15">
        <v>72.17</v>
      </c>
      <c r="K51" s="15">
        <v>72.17</v>
      </c>
      <c r="L51" s="10">
        <v>70.91</v>
      </c>
      <c r="M51" s="10">
        <v>70.91</v>
      </c>
      <c r="N51" s="10">
        <v>72.62</v>
      </c>
    </row>
    <row r="52" ht="16.5" spans="1:14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  <c r="K52" s="11">
        <v>30000</v>
      </c>
      <c r="L52" s="11">
        <v>30000</v>
      </c>
      <c r="M52" s="11">
        <v>30000</v>
      </c>
      <c r="N52" s="11">
        <v>30000</v>
      </c>
    </row>
    <row r="53" s="3" customFormat="1" ht="16.5" spans="1:14">
      <c r="A53" s="8"/>
      <c r="B53" s="4" t="s">
        <v>24</v>
      </c>
      <c r="C53" s="12">
        <f t="shared" ref="C53:N53" si="14">C54/C51</f>
        <v>36915.4502891765</v>
      </c>
      <c r="D53" s="12">
        <f t="shared" si="14"/>
        <v>36912.9882950219</v>
      </c>
      <c r="E53" s="12">
        <f t="shared" si="14"/>
        <v>36912.9882950219</v>
      </c>
      <c r="F53" s="12">
        <f t="shared" si="14"/>
        <v>36912.8446723015</v>
      </c>
      <c r="G53" s="12">
        <f t="shared" si="14"/>
        <v>36912.8446723015</v>
      </c>
      <c r="H53" s="12">
        <f t="shared" si="14"/>
        <v>36912.9882950219</v>
      </c>
      <c r="I53" s="12">
        <f t="shared" si="14"/>
        <v>36912.9882950219</v>
      </c>
      <c r="J53" s="12">
        <f t="shared" si="14"/>
        <v>36912.8446723015</v>
      </c>
      <c r="K53" s="12">
        <f t="shared" si="14"/>
        <v>36912.8446723015</v>
      </c>
      <c r="L53" s="12">
        <f t="shared" si="14"/>
        <v>36912.9882950219</v>
      </c>
      <c r="M53" s="12">
        <f t="shared" si="14"/>
        <v>36912.9882950219</v>
      </c>
      <c r="N53" s="12">
        <f t="shared" si="14"/>
        <v>36915.4502891765</v>
      </c>
    </row>
    <row r="54" ht="16.5" spans="1:14">
      <c r="A54" s="8"/>
      <c r="B54" s="4" t="s">
        <v>25</v>
      </c>
      <c r="C54" s="11">
        <f t="shared" ref="C54:N54" si="15">C52*C50</f>
        <v>2680800</v>
      </c>
      <c r="D54" s="11">
        <f t="shared" si="15"/>
        <v>2617500</v>
      </c>
      <c r="E54" s="11">
        <f t="shared" si="15"/>
        <v>2617500</v>
      </c>
      <c r="F54" s="11">
        <f t="shared" si="15"/>
        <v>2664000</v>
      </c>
      <c r="G54" s="11">
        <f t="shared" si="15"/>
        <v>2664000</v>
      </c>
      <c r="H54" s="11">
        <f t="shared" si="15"/>
        <v>2617500</v>
      </c>
      <c r="I54" s="11">
        <f t="shared" si="15"/>
        <v>2617500</v>
      </c>
      <c r="J54" s="11">
        <f t="shared" si="15"/>
        <v>2664000</v>
      </c>
      <c r="K54" s="11">
        <f t="shared" si="15"/>
        <v>2664000</v>
      </c>
      <c r="L54" s="11">
        <f t="shared" si="15"/>
        <v>2617500</v>
      </c>
      <c r="M54" s="11">
        <f t="shared" si="15"/>
        <v>2617500</v>
      </c>
      <c r="N54" s="11">
        <f t="shared" si="15"/>
        <v>2680800</v>
      </c>
    </row>
    <row r="55" s="2" customFormat="1" ht="16.5" spans="1:14">
      <c r="A55" s="7" t="s">
        <v>33</v>
      </c>
      <c r="B55" s="4" t="s">
        <v>20</v>
      </c>
      <c r="C55" s="4">
        <v>401</v>
      </c>
      <c r="D55" s="4">
        <v>402</v>
      </c>
      <c r="E55" s="4">
        <v>403</v>
      </c>
      <c r="F55" s="4">
        <v>404</v>
      </c>
      <c r="G55" s="4">
        <v>401</v>
      </c>
      <c r="H55" s="4">
        <v>402</v>
      </c>
      <c r="I55" s="4">
        <v>403</v>
      </c>
      <c r="J55" s="4">
        <v>404</v>
      </c>
      <c r="K55" s="4">
        <v>401</v>
      </c>
      <c r="L55" s="4">
        <v>402</v>
      </c>
      <c r="M55" s="4">
        <v>403</v>
      </c>
      <c r="N55" s="4">
        <v>404</v>
      </c>
    </row>
    <row r="56" ht="16.5" spans="1:14">
      <c r="A56" s="8"/>
      <c r="B56" s="4" t="s">
        <v>21</v>
      </c>
      <c r="C56" s="9">
        <v>89.36</v>
      </c>
      <c r="D56" s="9">
        <v>87.25</v>
      </c>
      <c r="E56" s="9">
        <v>87.25</v>
      </c>
      <c r="F56" s="9">
        <v>88.8</v>
      </c>
      <c r="G56" s="9">
        <v>88.8</v>
      </c>
      <c r="H56" s="9">
        <v>87.25</v>
      </c>
      <c r="I56" s="9">
        <v>87.25</v>
      </c>
      <c r="J56" s="9">
        <v>88.8</v>
      </c>
      <c r="K56" s="9">
        <v>88.8</v>
      </c>
      <c r="L56" s="9">
        <v>87.25</v>
      </c>
      <c r="M56" s="9">
        <v>87.25</v>
      </c>
      <c r="N56" s="9">
        <v>89.36</v>
      </c>
    </row>
    <row r="57" ht="16.5" spans="1:14">
      <c r="A57" s="8"/>
      <c r="B57" s="4" t="s">
        <v>22</v>
      </c>
      <c r="C57" s="10">
        <v>72.62</v>
      </c>
      <c r="D57" s="10">
        <v>70.91</v>
      </c>
      <c r="E57" s="10">
        <v>70.91</v>
      </c>
      <c r="F57" s="15">
        <v>72.17</v>
      </c>
      <c r="G57" s="15">
        <v>72.17</v>
      </c>
      <c r="H57" s="10">
        <v>70.91</v>
      </c>
      <c r="I57" s="10">
        <v>70.91</v>
      </c>
      <c r="J57" s="15">
        <v>72.17</v>
      </c>
      <c r="K57" s="15">
        <v>72.17</v>
      </c>
      <c r="L57" s="10">
        <v>70.91</v>
      </c>
      <c r="M57" s="10">
        <v>70.91</v>
      </c>
      <c r="N57" s="10">
        <v>72.62</v>
      </c>
    </row>
    <row r="58" ht="16.5" spans="1:14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  <c r="K58" s="11">
        <v>30000</v>
      </c>
      <c r="L58" s="11">
        <v>30000</v>
      </c>
      <c r="M58" s="11">
        <v>30000</v>
      </c>
      <c r="N58" s="11">
        <v>30000</v>
      </c>
    </row>
    <row r="59" s="3" customFormat="1" ht="16.5" spans="1:14">
      <c r="A59" s="8"/>
      <c r="B59" s="4" t="s">
        <v>24</v>
      </c>
      <c r="C59" s="12">
        <f t="shared" ref="C59:N59" si="16">C60/C57</f>
        <v>36915.4502891765</v>
      </c>
      <c r="D59" s="12">
        <f t="shared" si="16"/>
        <v>36912.9882950219</v>
      </c>
      <c r="E59" s="12">
        <f t="shared" si="16"/>
        <v>36912.9882950219</v>
      </c>
      <c r="F59" s="12">
        <f t="shared" si="16"/>
        <v>36912.8446723015</v>
      </c>
      <c r="G59" s="12">
        <f t="shared" si="16"/>
        <v>36912.8446723015</v>
      </c>
      <c r="H59" s="12">
        <f t="shared" si="16"/>
        <v>36912.9882950219</v>
      </c>
      <c r="I59" s="12">
        <f t="shared" si="16"/>
        <v>36912.9882950219</v>
      </c>
      <c r="J59" s="12">
        <f t="shared" si="16"/>
        <v>36912.8446723015</v>
      </c>
      <c r="K59" s="12">
        <f t="shared" si="16"/>
        <v>36912.8446723015</v>
      </c>
      <c r="L59" s="12">
        <f t="shared" si="16"/>
        <v>36912.9882950219</v>
      </c>
      <c r="M59" s="12">
        <f t="shared" si="16"/>
        <v>36912.9882950219</v>
      </c>
      <c r="N59" s="12">
        <f t="shared" si="16"/>
        <v>36915.4502891765</v>
      </c>
    </row>
    <row r="60" ht="16.5" spans="1:14">
      <c r="A60" s="8"/>
      <c r="B60" s="4" t="s">
        <v>25</v>
      </c>
      <c r="C60" s="11">
        <f t="shared" ref="C60:N60" si="17">C58*C56</f>
        <v>2680800</v>
      </c>
      <c r="D60" s="11">
        <f t="shared" si="17"/>
        <v>2617500</v>
      </c>
      <c r="E60" s="11">
        <f t="shared" si="17"/>
        <v>2617500</v>
      </c>
      <c r="F60" s="11">
        <f t="shared" si="17"/>
        <v>2664000</v>
      </c>
      <c r="G60" s="11">
        <f t="shared" si="17"/>
        <v>2664000</v>
      </c>
      <c r="H60" s="11">
        <f t="shared" si="17"/>
        <v>2617500</v>
      </c>
      <c r="I60" s="11">
        <f t="shared" si="17"/>
        <v>2617500</v>
      </c>
      <c r="J60" s="11">
        <f t="shared" si="17"/>
        <v>2664000</v>
      </c>
      <c r="K60" s="11">
        <f t="shared" si="17"/>
        <v>2664000</v>
      </c>
      <c r="L60" s="11">
        <f t="shared" si="17"/>
        <v>2617500</v>
      </c>
      <c r="M60" s="11">
        <f t="shared" si="17"/>
        <v>2617500</v>
      </c>
      <c r="N60" s="11">
        <f t="shared" si="17"/>
        <v>2680800</v>
      </c>
    </row>
    <row r="61" s="2" customFormat="1" ht="16.5" spans="1:14">
      <c r="A61" s="7" t="s">
        <v>34</v>
      </c>
      <c r="B61" s="4" t="s">
        <v>20</v>
      </c>
      <c r="C61" s="4">
        <v>301</v>
      </c>
      <c r="D61" s="4">
        <v>302</v>
      </c>
      <c r="E61" s="4">
        <v>303</v>
      </c>
      <c r="F61" s="4">
        <v>304</v>
      </c>
      <c r="G61" s="4">
        <v>301</v>
      </c>
      <c r="H61" s="4">
        <v>302</v>
      </c>
      <c r="I61" s="4">
        <v>303</v>
      </c>
      <c r="J61" s="4">
        <v>304</v>
      </c>
      <c r="K61" s="4">
        <v>301</v>
      </c>
      <c r="L61" s="4">
        <v>302</v>
      </c>
      <c r="M61" s="4">
        <v>303</v>
      </c>
      <c r="N61" s="4">
        <v>304</v>
      </c>
    </row>
    <row r="62" ht="16.5" spans="1:14">
      <c r="A62" s="8"/>
      <c r="B62" s="4" t="s">
        <v>21</v>
      </c>
      <c r="C62" s="9">
        <v>89.36</v>
      </c>
      <c r="D62" s="9">
        <v>87.25</v>
      </c>
      <c r="E62" s="9">
        <v>87.25</v>
      </c>
      <c r="F62" s="9">
        <v>88.8</v>
      </c>
      <c r="G62" s="9">
        <v>88.8</v>
      </c>
      <c r="H62" s="9">
        <v>87.25</v>
      </c>
      <c r="I62" s="9">
        <v>87.25</v>
      </c>
      <c r="J62" s="9">
        <v>88.8</v>
      </c>
      <c r="K62" s="9">
        <v>88.8</v>
      </c>
      <c r="L62" s="9">
        <v>87.25</v>
      </c>
      <c r="M62" s="9">
        <v>87.25</v>
      </c>
      <c r="N62" s="9">
        <v>89.36</v>
      </c>
    </row>
    <row r="63" ht="16.5" spans="1:14">
      <c r="A63" s="8"/>
      <c r="B63" s="4" t="s">
        <v>22</v>
      </c>
      <c r="C63" s="10">
        <v>72.62</v>
      </c>
      <c r="D63" s="10">
        <v>70.91</v>
      </c>
      <c r="E63" s="10">
        <v>70.91</v>
      </c>
      <c r="F63" s="15">
        <v>72.17</v>
      </c>
      <c r="G63" s="15">
        <v>72.17</v>
      </c>
      <c r="H63" s="10">
        <v>70.91</v>
      </c>
      <c r="I63" s="10">
        <v>70.91</v>
      </c>
      <c r="J63" s="15">
        <v>72.17</v>
      </c>
      <c r="K63" s="15">
        <v>72.17</v>
      </c>
      <c r="L63" s="10">
        <v>70.91</v>
      </c>
      <c r="M63" s="10">
        <v>70.91</v>
      </c>
      <c r="N63" s="10">
        <v>72.62</v>
      </c>
    </row>
    <row r="64" ht="16.5" spans="1:14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  <c r="K64" s="11">
        <v>30000</v>
      </c>
      <c r="L64" s="11">
        <v>30000</v>
      </c>
      <c r="M64" s="11">
        <v>30000</v>
      </c>
      <c r="N64" s="11">
        <v>30000</v>
      </c>
    </row>
    <row r="65" s="3" customFormat="1" ht="16.5" spans="1:14">
      <c r="A65" s="8"/>
      <c r="B65" s="4" t="s">
        <v>24</v>
      </c>
      <c r="C65" s="12">
        <f t="shared" ref="C65:N65" si="18">C66/C63</f>
        <v>36915.4502891765</v>
      </c>
      <c r="D65" s="12">
        <f t="shared" si="18"/>
        <v>36912.9882950219</v>
      </c>
      <c r="E65" s="12">
        <f t="shared" si="18"/>
        <v>36912.9882950219</v>
      </c>
      <c r="F65" s="12">
        <f t="shared" si="18"/>
        <v>36912.8446723015</v>
      </c>
      <c r="G65" s="12">
        <f t="shared" si="18"/>
        <v>36912.8446723015</v>
      </c>
      <c r="H65" s="12">
        <f t="shared" si="18"/>
        <v>36912.9882950219</v>
      </c>
      <c r="I65" s="12">
        <f t="shared" si="18"/>
        <v>36912.9882950219</v>
      </c>
      <c r="J65" s="12">
        <f t="shared" si="18"/>
        <v>36912.8446723015</v>
      </c>
      <c r="K65" s="12">
        <f t="shared" si="18"/>
        <v>36912.8446723015</v>
      </c>
      <c r="L65" s="12">
        <f t="shared" si="18"/>
        <v>36912.9882950219</v>
      </c>
      <c r="M65" s="12">
        <f t="shared" si="18"/>
        <v>36912.9882950219</v>
      </c>
      <c r="N65" s="12">
        <f t="shared" si="18"/>
        <v>36915.4502891765</v>
      </c>
    </row>
    <row r="66" ht="16.5" spans="1:14">
      <c r="A66" s="8"/>
      <c r="B66" s="4" t="s">
        <v>25</v>
      </c>
      <c r="C66" s="11">
        <f t="shared" ref="C66:N66" si="19">C64*C62</f>
        <v>2680800</v>
      </c>
      <c r="D66" s="11">
        <f t="shared" si="19"/>
        <v>2617500</v>
      </c>
      <c r="E66" s="11">
        <f t="shared" si="19"/>
        <v>2617500</v>
      </c>
      <c r="F66" s="11">
        <f t="shared" si="19"/>
        <v>2664000</v>
      </c>
      <c r="G66" s="11">
        <f t="shared" si="19"/>
        <v>2664000</v>
      </c>
      <c r="H66" s="11">
        <f t="shared" si="19"/>
        <v>2617500</v>
      </c>
      <c r="I66" s="11">
        <f t="shared" si="19"/>
        <v>2617500</v>
      </c>
      <c r="J66" s="11">
        <f t="shared" si="19"/>
        <v>2664000</v>
      </c>
      <c r="K66" s="11">
        <f t="shared" si="19"/>
        <v>2664000</v>
      </c>
      <c r="L66" s="11">
        <f t="shared" si="19"/>
        <v>2617500</v>
      </c>
      <c r="M66" s="11">
        <f t="shared" si="19"/>
        <v>2617500</v>
      </c>
      <c r="N66" s="11">
        <f t="shared" si="19"/>
        <v>2680800</v>
      </c>
    </row>
    <row r="67" s="2" customFormat="1" ht="16.5" spans="1:14">
      <c r="A67" s="7" t="s">
        <v>35</v>
      </c>
      <c r="B67" s="4" t="s">
        <v>20</v>
      </c>
      <c r="C67" s="4">
        <v>201</v>
      </c>
      <c r="D67" s="4">
        <v>202</v>
      </c>
      <c r="E67" s="4">
        <v>203</v>
      </c>
      <c r="F67" s="4">
        <v>204</v>
      </c>
      <c r="G67" s="4">
        <v>201</v>
      </c>
      <c r="H67" s="4">
        <v>202</v>
      </c>
      <c r="I67" s="4">
        <v>203</v>
      </c>
      <c r="J67" s="4">
        <v>204</v>
      </c>
      <c r="K67" s="4">
        <v>201</v>
      </c>
      <c r="L67" s="4">
        <v>202</v>
      </c>
      <c r="M67" s="4">
        <v>203</v>
      </c>
      <c r="N67" s="4">
        <v>204</v>
      </c>
    </row>
    <row r="68" ht="16.5" spans="1:14">
      <c r="A68" s="8"/>
      <c r="B68" s="4" t="s">
        <v>21</v>
      </c>
      <c r="C68" s="9">
        <v>89.36</v>
      </c>
      <c r="D68" s="9">
        <v>87.25</v>
      </c>
      <c r="E68" s="9">
        <v>87.25</v>
      </c>
      <c r="F68" s="9">
        <v>88.8</v>
      </c>
      <c r="G68" s="9">
        <v>88.8</v>
      </c>
      <c r="H68" s="9">
        <v>87.25</v>
      </c>
      <c r="I68" s="9">
        <v>87.25</v>
      </c>
      <c r="J68" s="9">
        <v>88.8</v>
      </c>
      <c r="K68" s="9">
        <v>88.8</v>
      </c>
      <c r="L68" s="9">
        <v>87.25</v>
      </c>
      <c r="M68" s="9">
        <v>87.25</v>
      </c>
      <c r="N68" s="9">
        <v>89.36</v>
      </c>
    </row>
    <row r="69" ht="16.5" spans="1:14">
      <c r="A69" s="8"/>
      <c r="B69" s="4" t="s">
        <v>22</v>
      </c>
      <c r="C69" s="10">
        <v>72.62</v>
      </c>
      <c r="D69" s="10">
        <v>70.91</v>
      </c>
      <c r="E69" s="10">
        <v>70.91</v>
      </c>
      <c r="F69" s="15">
        <v>72.17</v>
      </c>
      <c r="G69" s="15">
        <v>72.17</v>
      </c>
      <c r="H69" s="10">
        <v>70.91</v>
      </c>
      <c r="I69" s="10">
        <v>70.91</v>
      </c>
      <c r="J69" s="15">
        <v>72.17</v>
      </c>
      <c r="K69" s="15">
        <v>72.17</v>
      </c>
      <c r="L69" s="10">
        <v>70.91</v>
      </c>
      <c r="M69" s="10">
        <v>70.91</v>
      </c>
      <c r="N69" s="10">
        <v>72.62</v>
      </c>
    </row>
    <row r="70" ht="16.5" spans="1:14">
      <c r="A70" s="8"/>
      <c r="B70" s="4" t="s">
        <v>23</v>
      </c>
      <c r="C70" s="11">
        <v>30000</v>
      </c>
      <c r="D70" s="11">
        <v>30000</v>
      </c>
      <c r="E70" s="11">
        <v>30000</v>
      </c>
      <c r="F70" s="11">
        <v>30000</v>
      </c>
      <c r="G70" s="11">
        <v>30000</v>
      </c>
      <c r="H70" s="11">
        <v>30000</v>
      </c>
      <c r="I70" s="11">
        <v>30000</v>
      </c>
      <c r="J70" s="11">
        <v>30000</v>
      </c>
      <c r="K70" s="11">
        <v>30000</v>
      </c>
      <c r="L70" s="11">
        <v>30000</v>
      </c>
      <c r="M70" s="11">
        <v>30000</v>
      </c>
      <c r="N70" s="11">
        <v>30000</v>
      </c>
    </row>
    <row r="71" s="3" customFormat="1" ht="16.5" spans="1:14">
      <c r="A71" s="8"/>
      <c r="B71" s="4" t="s">
        <v>24</v>
      </c>
      <c r="C71" s="12">
        <f t="shared" ref="C71:N71" si="20">C72/C69</f>
        <v>36915.4502891765</v>
      </c>
      <c r="D71" s="12">
        <f t="shared" si="20"/>
        <v>36912.9882950219</v>
      </c>
      <c r="E71" s="12">
        <f t="shared" si="20"/>
        <v>36912.9882950219</v>
      </c>
      <c r="F71" s="12">
        <f t="shared" si="20"/>
        <v>36912.8446723015</v>
      </c>
      <c r="G71" s="12">
        <f t="shared" si="20"/>
        <v>36912.8446723015</v>
      </c>
      <c r="H71" s="12">
        <f t="shared" si="20"/>
        <v>36912.9882950219</v>
      </c>
      <c r="I71" s="12">
        <f t="shared" si="20"/>
        <v>36912.9882950219</v>
      </c>
      <c r="J71" s="12">
        <f t="shared" si="20"/>
        <v>36912.8446723015</v>
      </c>
      <c r="K71" s="12">
        <f t="shared" si="20"/>
        <v>36912.8446723015</v>
      </c>
      <c r="L71" s="12">
        <f t="shared" si="20"/>
        <v>36912.9882950219</v>
      </c>
      <c r="M71" s="12">
        <f t="shared" si="20"/>
        <v>36912.9882950219</v>
      </c>
      <c r="N71" s="12">
        <f t="shared" si="20"/>
        <v>36915.4502891765</v>
      </c>
    </row>
    <row r="72" ht="16.5" spans="1:14">
      <c r="A72" s="8"/>
      <c r="B72" s="4" t="s">
        <v>25</v>
      </c>
      <c r="C72" s="11">
        <f t="shared" ref="C72:N72" si="21">C70*C68</f>
        <v>2680800</v>
      </c>
      <c r="D72" s="11">
        <f t="shared" si="21"/>
        <v>2617500</v>
      </c>
      <c r="E72" s="11">
        <f t="shared" si="21"/>
        <v>2617500</v>
      </c>
      <c r="F72" s="11">
        <f t="shared" si="21"/>
        <v>2664000</v>
      </c>
      <c r="G72" s="11">
        <f t="shared" si="21"/>
        <v>2664000</v>
      </c>
      <c r="H72" s="11">
        <f t="shared" si="21"/>
        <v>2617500</v>
      </c>
      <c r="I72" s="11">
        <f t="shared" si="21"/>
        <v>2617500</v>
      </c>
      <c r="J72" s="11">
        <f t="shared" si="21"/>
        <v>2664000</v>
      </c>
      <c r="K72" s="11">
        <f t="shared" si="21"/>
        <v>2664000</v>
      </c>
      <c r="L72" s="11">
        <f t="shared" si="21"/>
        <v>2617500</v>
      </c>
      <c r="M72" s="11">
        <f t="shared" si="21"/>
        <v>2617500</v>
      </c>
      <c r="N72" s="11">
        <f t="shared" si="21"/>
        <v>2680800</v>
      </c>
    </row>
    <row r="73" s="2" customFormat="1" ht="16.5" spans="1:14">
      <c r="A73" s="5" t="s">
        <v>1</v>
      </c>
      <c r="B73" s="5" t="s">
        <v>2</v>
      </c>
      <c r="C73" s="4" t="s">
        <v>3</v>
      </c>
      <c r="D73" s="4"/>
      <c r="E73" s="4"/>
      <c r="F73" s="4"/>
      <c r="G73" s="4" t="s">
        <v>4</v>
      </c>
      <c r="H73" s="4"/>
      <c r="I73" s="4"/>
      <c r="J73" s="4"/>
      <c r="K73" s="4" t="s">
        <v>5</v>
      </c>
      <c r="L73" s="4"/>
      <c r="M73" s="4"/>
      <c r="N73" s="4"/>
    </row>
    <row r="74" s="2" customFormat="1" ht="16.5" spans="1:14">
      <c r="A74" s="5"/>
      <c r="B74" s="5" t="s">
        <v>6</v>
      </c>
      <c r="C74" s="6">
        <v>1</v>
      </c>
      <c r="D74" s="6">
        <v>2</v>
      </c>
      <c r="E74" s="6">
        <v>3</v>
      </c>
      <c r="F74" s="6">
        <v>4</v>
      </c>
      <c r="G74" s="6">
        <v>1</v>
      </c>
      <c r="H74" s="6">
        <v>2</v>
      </c>
      <c r="I74" s="6">
        <v>3</v>
      </c>
      <c r="J74" s="6">
        <v>4</v>
      </c>
      <c r="K74" s="6">
        <v>1</v>
      </c>
      <c r="L74" s="6">
        <v>2</v>
      </c>
      <c r="M74" s="6">
        <v>3</v>
      </c>
      <c r="N74" s="6">
        <v>4</v>
      </c>
    </row>
    <row r="75" s="2" customFormat="1" ht="16.5" spans="1:14">
      <c r="A75" s="5"/>
      <c r="B75" s="5" t="s">
        <v>7</v>
      </c>
      <c r="C75" s="4" t="s">
        <v>8</v>
      </c>
      <c r="D75" s="4" t="s">
        <v>9</v>
      </c>
      <c r="E75" s="4" t="s">
        <v>10</v>
      </c>
      <c r="F75" s="4" t="s">
        <v>11</v>
      </c>
      <c r="G75" s="4" t="s">
        <v>12</v>
      </c>
      <c r="H75" s="4" t="s">
        <v>9</v>
      </c>
      <c r="I75" s="4" t="s">
        <v>10</v>
      </c>
      <c r="J75" s="4" t="s">
        <v>11</v>
      </c>
      <c r="K75" s="4" t="s">
        <v>12</v>
      </c>
      <c r="L75" s="4" t="s">
        <v>9</v>
      </c>
      <c r="M75" s="4" t="s">
        <v>10</v>
      </c>
      <c r="N75" s="4" t="s">
        <v>40</v>
      </c>
    </row>
    <row r="76" s="2" customFormat="1" ht="16.5" spans="1:14">
      <c r="A76" s="5"/>
      <c r="B76" s="5" t="s">
        <v>14</v>
      </c>
      <c r="C76" s="4" t="s">
        <v>15</v>
      </c>
      <c r="D76" s="4" t="s">
        <v>16</v>
      </c>
      <c r="E76" s="4" t="s">
        <v>16</v>
      </c>
      <c r="F76" s="4" t="s">
        <v>15</v>
      </c>
      <c r="G76" s="4" t="s">
        <v>15</v>
      </c>
      <c r="H76" s="4" t="s">
        <v>16</v>
      </c>
      <c r="I76" s="4" t="s">
        <v>16</v>
      </c>
      <c r="J76" s="4" t="s">
        <v>15</v>
      </c>
      <c r="K76" s="4" t="s">
        <v>15</v>
      </c>
      <c r="L76" s="4" t="s">
        <v>16</v>
      </c>
      <c r="M76" s="4" t="s">
        <v>16</v>
      </c>
      <c r="N76" s="4" t="s">
        <v>15</v>
      </c>
    </row>
    <row r="77" s="2" customFormat="1" ht="16.5" spans="1:14">
      <c r="A77" s="5"/>
      <c r="B77" s="5" t="s">
        <v>17</v>
      </c>
      <c r="C77" s="4" t="s">
        <v>18</v>
      </c>
      <c r="D77" s="4" t="s">
        <v>18</v>
      </c>
      <c r="E77" s="4" t="s">
        <v>18</v>
      </c>
      <c r="F77" s="4" t="s">
        <v>18</v>
      </c>
      <c r="G77" s="4" t="s">
        <v>18</v>
      </c>
      <c r="H77" s="4" t="s">
        <v>18</v>
      </c>
      <c r="I77" s="4" t="s">
        <v>18</v>
      </c>
      <c r="J77" s="4" t="s">
        <v>18</v>
      </c>
      <c r="K77" s="4" t="s">
        <v>18</v>
      </c>
      <c r="L77" s="4" t="s">
        <v>18</v>
      </c>
      <c r="M77" s="4" t="s">
        <v>18</v>
      </c>
      <c r="N77" s="4" t="s">
        <v>18</v>
      </c>
    </row>
    <row r="78" s="2" customFormat="1" ht="16.5" spans="1:14">
      <c r="A78" s="7" t="s">
        <v>37</v>
      </c>
      <c r="B78" s="4" t="s">
        <v>20</v>
      </c>
      <c r="C78" s="4">
        <v>101</v>
      </c>
      <c r="D78" s="4">
        <v>102</v>
      </c>
      <c r="E78" s="4">
        <v>103</v>
      </c>
      <c r="F78" s="4">
        <v>104</v>
      </c>
      <c r="G78" s="4">
        <v>101</v>
      </c>
      <c r="H78" s="4">
        <v>102</v>
      </c>
      <c r="I78" s="4">
        <v>103</v>
      </c>
      <c r="J78" s="4">
        <v>104</v>
      </c>
      <c r="K78" s="4">
        <v>101</v>
      </c>
      <c r="L78" s="4">
        <v>102</v>
      </c>
      <c r="M78" s="4">
        <v>103</v>
      </c>
      <c r="N78" s="4">
        <v>104</v>
      </c>
    </row>
    <row r="79" ht="16.5" spans="1:14">
      <c r="A79" s="8"/>
      <c r="B79" s="4" t="s">
        <v>21</v>
      </c>
      <c r="C79" s="9">
        <v>89.36</v>
      </c>
      <c r="D79" s="9">
        <v>87.25</v>
      </c>
      <c r="E79" s="9">
        <v>87.25</v>
      </c>
      <c r="F79" s="9">
        <v>88.8</v>
      </c>
      <c r="G79" s="9">
        <v>88.8</v>
      </c>
      <c r="H79" s="9">
        <v>87.25</v>
      </c>
      <c r="I79" s="9">
        <v>87.25</v>
      </c>
      <c r="J79" s="9">
        <v>88.8</v>
      </c>
      <c r="K79" s="9">
        <v>88.8</v>
      </c>
      <c r="L79" s="9">
        <v>87.25</v>
      </c>
      <c r="M79" s="9">
        <v>87.25</v>
      </c>
      <c r="N79" s="9">
        <v>89.36</v>
      </c>
    </row>
    <row r="80" ht="16.5" spans="1:14">
      <c r="A80" s="8"/>
      <c r="B80" s="4" t="s">
        <v>22</v>
      </c>
      <c r="C80" s="10">
        <v>72.62</v>
      </c>
      <c r="D80" s="10">
        <v>70.91</v>
      </c>
      <c r="E80" s="10">
        <v>70.91</v>
      </c>
      <c r="F80" s="15">
        <v>72.17</v>
      </c>
      <c r="G80" s="15">
        <v>72.17</v>
      </c>
      <c r="H80" s="10">
        <v>70.91</v>
      </c>
      <c r="I80" s="10">
        <v>70.91</v>
      </c>
      <c r="J80" s="15">
        <v>72.17</v>
      </c>
      <c r="K80" s="15">
        <v>72.17</v>
      </c>
      <c r="L80" s="10">
        <v>70.91</v>
      </c>
      <c r="M80" s="10">
        <v>70.91</v>
      </c>
      <c r="N80" s="10">
        <v>72.62</v>
      </c>
    </row>
    <row r="81" ht="16.5" spans="1:14">
      <c r="A81" s="8"/>
      <c r="B81" s="4" t="s">
        <v>23</v>
      </c>
      <c r="C81" s="11">
        <v>30000</v>
      </c>
      <c r="D81" s="11">
        <v>30000</v>
      </c>
      <c r="E81" s="11">
        <v>30000</v>
      </c>
      <c r="F81" s="11">
        <v>30000</v>
      </c>
      <c r="G81" s="11">
        <v>30000</v>
      </c>
      <c r="H81" s="11">
        <v>30000</v>
      </c>
      <c r="I81" s="11">
        <v>30000</v>
      </c>
      <c r="J81" s="11">
        <v>30000</v>
      </c>
      <c r="K81" s="11">
        <v>30000</v>
      </c>
      <c r="L81" s="11">
        <v>30000</v>
      </c>
      <c r="M81" s="11">
        <v>30000</v>
      </c>
      <c r="N81" s="11">
        <v>30000</v>
      </c>
    </row>
    <row r="82" s="3" customFormat="1" ht="16.5" spans="1:14">
      <c r="A82" s="8"/>
      <c r="B82" s="4" t="s">
        <v>24</v>
      </c>
      <c r="C82" s="12">
        <f t="shared" ref="C82:N82" si="22">C83/C80</f>
        <v>36915.4502891765</v>
      </c>
      <c r="D82" s="12">
        <f t="shared" si="22"/>
        <v>36912.9882950219</v>
      </c>
      <c r="E82" s="12">
        <f t="shared" si="22"/>
        <v>36912.9882950219</v>
      </c>
      <c r="F82" s="12">
        <f t="shared" si="22"/>
        <v>36912.8446723015</v>
      </c>
      <c r="G82" s="12">
        <f t="shared" si="22"/>
        <v>36912.8446723015</v>
      </c>
      <c r="H82" s="12">
        <f t="shared" si="22"/>
        <v>36912.9882950219</v>
      </c>
      <c r="I82" s="12">
        <f t="shared" si="22"/>
        <v>36912.9882950219</v>
      </c>
      <c r="J82" s="12">
        <f t="shared" si="22"/>
        <v>36912.8446723015</v>
      </c>
      <c r="K82" s="12">
        <f t="shared" si="22"/>
        <v>36912.8446723015</v>
      </c>
      <c r="L82" s="12">
        <f t="shared" si="22"/>
        <v>36912.9882950219</v>
      </c>
      <c r="M82" s="12">
        <f t="shared" si="22"/>
        <v>36912.9882950219</v>
      </c>
      <c r="N82" s="12">
        <f t="shared" si="22"/>
        <v>36915.4502891765</v>
      </c>
    </row>
    <row r="83" ht="16.5" spans="1:14">
      <c r="A83" s="8"/>
      <c r="B83" s="4" t="s">
        <v>25</v>
      </c>
      <c r="C83" s="11">
        <f t="shared" ref="C83:N83" si="23">C81*C79</f>
        <v>2680800</v>
      </c>
      <c r="D83" s="11">
        <f t="shared" si="23"/>
        <v>2617500</v>
      </c>
      <c r="E83" s="11">
        <f t="shared" si="23"/>
        <v>2617500</v>
      </c>
      <c r="F83" s="11">
        <f t="shared" si="23"/>
        <v>2664000</v>
      </c>
      <c r="G83" s="11">
        <f t="shared" si="23"/>
        <v>2664000</v>
      </c>
      <c r="H83" s="11">
        <f t="shared" si="23"/>
        <v>2617500</v>
      </c>
      <c r="I83" s="11">
        <f t="shared" si="23"/>
        <v>2617500</v>
      </c>
      <c r="J83" s="11">
        <f t="shared" si="23"/>
        <v>2664000</v>
      </c>
      <c r="K83" s="11">
        <f t="shared" si="23"/>
        <v>2664000</v>
      </c>
      <c r="L83" s="11">
        <f t="shared" si="23"/>
        <v>2617500</v>
      </c>
      <c r="M83" s="11">
        <f t="shared" si="23"/>
        <v>2617500</v>
      </c>
      <c r="N83" s="11">
        <f t="shared" si="23"/>
        <v>2680800</v>
      </c>
    </row>
  </sheetData>
  <mergeCells count="21">
    <mergeCell ref="A1:N1"/>
    <mergeCell ref="C2:F2"/>
    <mergeCell ref="G2:J2"/>
    <mergeCell ref="K2:N2"/>
    <mergeCell ref="C73:F73"/>
    <mergeCell ref="G73:J73"/>
    <mergeCell ref="K73:N73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7"/>
    <mergeCell ref="A78:A8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workbookViewId="0">
      <selection activeCell="G69" sqref="G69"/>
    </sheetView>
  </sheetViews>
  <sheetFormatPr defaultColWidth="8.75" defaultRowHeight="13.5"/>
  <cols>
    <col min="1" max="1" width="6.13333333333333" style="2" customWidth="1"/>
    <col min="2" max="2" width="12.8666666666667" style="2" customWidth="1"/>
    <col min="3" max="10" width="10.5583333333333"/>
  </cols>
  <sheetData>
    <row r="1" s="14" customFormat="1" ht="16.5" spans="1:10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</row>
    <row r="2" s="14" customFormat="1" ht="16.5" spans="1:10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</row>
    <row r="3" s="14" customFormat="1" ht="16.5" spans="1:10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</row>
    <row r="4" s="14" customFormat="1" ht="16.5" spans="1:10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13</v>
      </c>
    </row>
    <row r="5" s="14" customFormat="1" ht="16.5" spans="1:10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</row>
    <row r="6" s="14" customFormat="1" ht="16.5" spans="1:10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</row>
    <row r="7" s="2" customFormat="1" ht="16.5" spans="1:10">
      <c r="A7" s="7" t="s">
        <v>19</v>
      </c>
      <c r="B7" s="4" t="s">
        <v>20</v>
      </c>
      <c r="C7" s="4">
        <v>1201</v>
      </c>
      <c r="D7" s="4">
        <v>1202</v>
      </c>
      <c r="E7" s="4">
        <v>1203</v>
      </c>
      <c r="F7" s="4">
        <v>1204</v>
      </c>
      <c r="G7" s="4">
        <v>1201</v>
      </c>
      <c r="H7" s="13">
        <v>1202</v>
      </c>
      <c r="I7" s="13">
        <v>1203</v>
      </c>
      <c r="J7" s="4">
        <v>1204</v>
      </c>
    </row>
    <row r="8" ht="16.5" spans="1:10">
      <c r="A8" s="8"/>
      <c r="B8" s="4" t="s">
        <v>21</v>
      </c>
      <c r="C8" s="9">
        <v>89.48</v>
      </c>
      <c r="D8" s="9">
        <v>87.38</v>
      </c>
      <c r="E8" s="9">
        <v>87.38</v>
      </c>
      <c r="F8" s="9">
        <v>88.93</v>
      </c>
      <c r="G8" s="9">
        <v>88.93</v>
      </c>
      <c r="H8" s="9">
        <v>87.38</v>
      </c>
      <c r="I8" s="9">
        <v>87.38</v>
      </c>
      <c r="J8" s="9">
        <v>89.48</v>
      </c>
    </row>
    <row r="9" ht="16.5" spans="1:10">
      <c r="A9" s="8"/>
      <c r="B9" s="4" t="s">
        <v>22</v>
      </c>
      <c r="C9" s="10">
        <v>72.62</v>
      </c>
      <c r="D9" s="10">
        <v>70.91</v>
      </c>
      <c r="E9" s="10">
        <v>70.91</v>
      </c>
      <c r="F9" s="10">
        <v>72.17</v>
      </c>
      <c r="G9" s="10">
        <v>72.17</v>
      </c>
      <c r="H9" s="10">
        <v>70.91</v>
      </c>
      <c r="I9" s="10">
        <v>70.91</v>
      </c>
      <c r="J9" s="10">
        <v>72.62</v>
      </c>
    </row>
    <row r="10" ht="16.5" spans="1:10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</row>
    <row r="11" ht="16.5" spans="1:10">
      <c r="A11" s="8"/>
      <c r="B11" s="4" t="s">
        <v>24</v>
      </c>
      <c r="C11" s="12">
        <f t="shared" ref="C11:J11" si="0">C12/C9</f>
        <v>36965.0234095291</v>
      </c>
      <c r="D11" s="12">
        <f t="shared" si="0"/>
        <v>36967.9875899027</v>
      </c>
      <c r="E11" s="12">
        <f t="shared" si="0"/>
        <v>36967.9875899027</v>
      </c>
      <c r="F11" s="12">
        <f t="shared" si="0"/>
        <v>36966.8837467092</v>
      </c>
      <c r="G11" s="12">
        <f t="shared" si="0"/>
        <v>36966.8837467092</v>
      </c>
      <c r="H11" s="12">
        <f t="shared" si="0"/>
        <v>36967.9875899027</v>
      </c>
      <c r="I11" s="12">
        <f t="shared" si="0"/>
        <v>36967.9875899027</v>
      </c>
      <c r="J11" s="12">
        <f t="shared" si="0"/>
        <v>36965.0234095291</v>
      </c>
    </row>
    <row r="12" ht="16.5" spans="1:10">
      <c r="A12" s="8"/>
      <c r="B12" s="4" t="s">
        <v>25</v>
      </c>
      <c r="C12" s="11">
        <f>C10*C8</f>
        <v>2684400</v>
      </c>
      <c r="D12" s="11">
        <f t="shared" ref="D12:J12" si="1">D10*D8</f>
        <v>2621400</v>
      </c>
      <c r="E12" s="11">
        <f t="shared" si="1"/>
        <v>2621400</v>
      </c>
      <c r="F12" s="11">
        <f t="shared" si="1"/>
        <v>2667900</v>
      </c>
      <c r="G12" s="11">
        <f t="shared" si="1"/>
        <v>2667900</v>
      </c>
      <c r="H12" s="11">
        <f t="shared" si="1"/>
        <v>2621400</v>
      </c>
      <c r="I12" s="11">
        <f t="shared" si="1"/>
        <v>2621400</v>
      </c>
      <c r="J12" s="11">
        <f t="shared" si="1"/>
        <v>2684400</v>
      </c>
    </row>
    <row r="13" s="2" customFormat="1" ht="16.5" spans="1:10">
      <c r="A13" s="7" t="s">
        <v>26</v>
      </c>
      <c r="B13" s="4" t="s">
        <v>20</v>
      </c>
      <c r="C13" s="4">
        <v>1101</v>
      </c>
      <c r="D13" s="4">
        <v>1102</v>
      </c>
      <c r="E13" s="4">
        <v>1103</v>
      </c>
      <c r="F13" s="4">
        <v>1104</v>
      </c>
      <c r="G13" s="4">
        <v>1101</v>
      </c>
      <c r="H13" s="4">
        <v>1102</v>
      </c>
      <c r="I13" s="4">
        <v>1103</v>
      </c>
      <c r="J13" s="4">
        <v>1104</v>
      </c>
    </row>
    <row r="14" ht="16.5" spans="1:10">
      <c r="A14" s="8"/>
      <c r="B14" s="4" t="s">
        <v>21</v>
      </c>
      <c r="C14" s="9">
        <v>89.48</v>
      </c>
      <c r="D14" s="9">
        <v>87.38</v>
      </c>
      <c r="E14" s="9">
        <v>87.38</v>
      </c>
      <c r="F14" s="9">
        <v>88.93</v>
      </c>
      <c r="G14" s="9">
        <v>88.93</v>
      </c>
      <c r="H14" s="9">
        <v>87.38</v>
      </c>
      <c r="I14" s="9">
        <v>87.38</v>
      </c>
      <c r="J14" s="9">
        <v>89.48</v>
      </c>
    </row>
    <row r="15" ht="16.5" spans="1:10">
      <c r="A15" s="8"/>
      <c r="B15" s="4" t="s">
        <v>22</v>
      </c>
      <c r="C15" s="10">
        <v>72.62</v>
      </c>
      <c r="D15" s="10">
        <v>70.91</v>
      </c>
      <c r="E15" s="10">
        <v>70.91</v>
      </c>
      <c r="F15" s="10">
        <v>72.17</v>
      </c>
      <c r="G15" s="10">
        <v>72.17</v>
      </c>
      <c r="H15" s="10">
        <v>70.91</v>
      </c>
      <c r="I15" s="10">
        <v>70.91</v>
      </c>
      <c r="J15" s="10">
        <v>72.62</v>
      </c>
    </row>
    <row r="16" ht="16.5" spans="1:10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</row>
    <row r="17" ht="16.5" spans="1:10">
      <c r="A17" s="8"/>
      <c r="B17" s="4" t="s">
        <v>24</v>
      </c>
      <c r="C17" s="12">
        <f t="shared" ref="C17:J17" si="2">C18/C15</f>
        <v>36965.0234095291</v>
      </c>
      <c r="D17" s="12">
        <f t="shared" si="2"/>
        <v>36967.9875899027</v>
      </c>
      <c r="E17" s="12">
        <f t="shared" si="2"/>
        <v>36967.9875899027</v>
      </c>
      <c r="F17" s="12">
        <f t="shared" si="2"/>
        <v>36966.8837467092</v>
      </c>
      <c r="G17" s="12">
        <f t="shared" si="2"/>
        <v>36966.8837467092</v>
      </c>
      <c r="H17" s="12">
        <f t="shared" si="2"/>
        <v>36967.9875899027</v>
      </c>
      <c r="I17" s="12">
        <f t="shared" si="2"/>
        <v>36967.9875899027</v>
      </c>
      <c r="J17" s="12">
        <f t="shared" si="2"/>
        <v>36965.0234095291</v>
      </c>
    </row>
    <row r="18" ht="16.5" spans="1:10">
      <c r="A18" s="8"/>
      <c r="B18" s="4" t="s">
        <v>25</v>
      </c>
      <c r="C18" s="11">
        <f t="shared" ref="C18:J18" si="3">C16*C14</f>
        <v>2684400</v>
      </c>
      <c r="D18" s="11">
        <f t="shared" si="3"/>
        <v>2621400</v>
      </c>
      <c r="E18" s="11">
        <f t="shared" si="3"/>
        <v>2621400</v>
      </c>
      <c r="F18" s="11">
        <f t="shared" si="3"/>
        <v>2667900</v>
      </c>
      <c r="G18" s="11">
        <f t="shared" si="3"/>
        <v>2667900</v>
      </c>
      <c r="H18" s="11">
        <f t="shared" si="3"/>
        <v>2621400</v>
      </c>
      <c r="I18" s="11">
        <f t="shared" si="3"/>
        <v>2621400</v>
      </c>
      <c r="J18" s="11">
        <f t="shared" si="3"/>
        <v>2684400</v>
      </c>
    </row>
    <row r="19" s="2" customFormat="1" ht="16.5" spans="1:10">
      <c r="A19" s="7" t="s">
        <v>27</v>
      </c>
      <c r="B19" s="4" t="s">
        <v>20</v>
      </c>
      <c r="C19" s="4">
        <v>1001</v>
      </c>
      <c r="D19" s="4">
        <v>1002</v>
      </c>
      <c r="E19" s="4">
        <v>1003</v>
      </c>
      <c r="F19" s="4">
        <v>1004</v>
      </c>
      <c r="G19" s="4">
        <v>1001</v>
      </c>
      <c r="H19" s="4">
        <v>1002</v>
      </c>
      <c r="I19" s="4">
        <v>1003</v>
      </c>
      <c r="J19" s="4">
        <v>1004</v>
      </c>
    </row>
    <row r="20" ht="16.5" spans="1:10">
      <c r="A20" s="8"/>
      <c r="B20" s="4" t="s">
        <v>21</v>
      </c>
      <c r="C20" s="9">
        <v>89.48</v>
      </c>
      <c r="D20" s="9">
        <v>87.38</v>
      </c>
      <c r="E20" s="9">
        <v>87.38</v>
      </c>
      <c r="F20" s="9">
        <v>88.93</v>
      </c>
      <c r="G20" s="9">
        <v>88.93</v>
      </c>
      <c r="H20" s="9">
        <v>87.38</v>
      </c>
      <c r="I20" s="9">
        <v>87.38</v>
      </c>
      <c r="J20" s="9">
        <v>89.48</v>
      </c>
    </row>
    <row r="21" ht="16.5" spans="1:10">
      <c r="A21" s="8"/>
      <c r="B21" s="4" t="s">
        <v>22</v>
      </c>
      <c r="C21" s="10">
        <v>72.62</v>
      </c>
      <c r="D21" s="10">
        <v>70.91</v>
      </c>
      <c r="E21" s="10">
        <v>70.91</v>
      </c>
      <c r="F21" s="10">
        <v>72.17</v>
      </c>
      <c r="G21" s="10">
        <v>72.17</v>
      </c>
      <c r="H21" s="10">
        <v>70.91</v>
      </c>
      <c r="I21" s="10">
        <v>70.91</v>
      </c>
      <c r="J21" s="10">
        <v>72.62</v>
      </c>
    </row>
    <row r="22" ht="16.5" spans="1:10">
      <c r="A22" s="8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</row>
    <row r="23" ht="16.5" spans="1:10">
      <c r="A23" s="8"/>
      <c r="B23" s="4" t="s">
        <v>24</v>
      </c>
      <c r="C23" s="12">
        <f t="shared" ref="C23:J23" si="4">C24/C21</f>
        <v>36965.0234095291</v>
      </c>
      <c r="D23" s="12">
        <f t="shared" si="4"/>
        <v>36967.9875899027</v>
      </c>
      <c r="E23" s="12">
        <f t="shared" si="4"/>
        <v>36967.9875899027</v>
      </c>
      <c r="F23" s="12">
        <f t="shared" si="4"/>
        <v>36966.8837467092</v>
      </c>
      <c r="G23" s="12">
        <f t="shared" si="4"/>
        <v>36966.8837467092</v>
      </c>
      <c r="H23" s="12">
        <f t="shared" si="4"/>
        <v>36967.9875899027</v>
      </c>
      <c r="I23" s="12">
        <f t="shared" si="4"/>
        <v>36967.9875899027</v>
      </c>
      <c r="J23" s="12">
        <f t="shared" si="4"/>
        <v>36965.0234095291</v>
      </c>
    </row>
    <row r="24" ht="16.5" spans="1:10">
      <c r="A24" s="8"/>
      <c r="B24" s="4" t="s">
        <v>25</v>
      </c>
      <c r="C24" s="11">
        <f t="shared" ref="C24:J24" si="5">C22*C20</f>
        <v>2684400</v>
      </c>
      <c r="D24" s="11">
        <f t="shared" si="5"/>
        <v>2621400</v>
      </c>
      <c r="E24" s="11">
        <f t="shared" si="5"/>
        <v>2621400</v>
      </c>
      <c r="F24" s="11">
        <f t="shared" si="5"/>
        <v>2667900</v>
      </c>
      <c r="G24" s="11">
        <f t="shared" si="5"/>
        <v>2667900</v>
      </c>
      <c r="H24" s="11">
        <f t="shared" si="5"/>
        <v>2621400</v>
      </c>
      <c r="I24" s="11">
        <f t="shared" si="5"/>
        <v>2621400</v>
      </c>
      <c r="J24" s="11">
        <f t="shared" si="5"/>
        <v>2684400</v>
      </c>
    </row>
    <row r="25" s="2" customFormat="1" ht="16.5" spans="1:10">
      <c r="A25" s="7" t="s">
        <v>28</v>
      </c>
      <c r="B25" s="4" t="s">
        <v>20</v>
      </c>
      <c r="C25" s="4">
        <v>901</v>
      </c>
      <c r="D25" s="4">
        <v>902</v>
      </c>
      <c r="E25" s="4">
        <v>903</v>
      </c>
      <c r="F25" s="4">
        <v>904</v>
      </c>
      <c r="G25" s="4">
        <v>901</v>
      </c>
      <c r="H25" s="4">
        <v>902</v>
      </c>
      <c r="I25" s="4">
        <v>903</v>
      </c>
      <c r="J25" s="4">
        <v>904</v>
      </c>
    </row>
    <row r="26" ht="16.5" spans="1:10">
      <c r="A26" s="8"/>
      <c r="B26" s="4" t="s">
        <v>21</v>
      </c>
      <c r="C26" s="9">
        <v>89.48</v>
      </c>
      <c r="D26" s="9">
        <v>87.38</v>
      </c>
      <c r="E26" s="9">
        <v>87.38</v>
      </c>
      <c r="F26" s="9">
        <v>88.93</v>
      </c>
      <c r="G26" s="9">
        <v>88.93</v>
      </c>
      <c r="H26" s="9">
        <v>87.38</v>
      </c>
      <c r="I26" s="9">
        <v>87.38</v>
      </c>
      <c r="J26" s="9">
        <v>89.48</v>
      </c>
    </row>
    <row r="27" ht="16.5" spans="1:10">
      <c r="A27" s="8"/>
      <c r="B27" s="4" t="s">
        <v>22</v>
      </c>
      <c r="C27" s="10">
        <v>72.62</v>
      </c>
      <c r="D27" s="10">
        <v>70.91</v>
      </c>
      <c r="E27" s="10">
        <v>70.91</v>
      </c>
      <c r="F27" s="10">
        <v>72.17</v>
      </c>
      <c r="G27" s="10">
        <v>72.17</v>
      </c>
      <c r="H27" s="10">
        <v>70.91</v>
      </c>
      <c r="I27" s="10">
        <v>70.91</v>
      </c>
      <c r="J27" s="10">
        <v>72.62</v>
      </c>
    </row>
    <row r="28" ht="16.5" spans="1:10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</row>
    <row r="29" ht="16.5" spans="1:10">
      <c r="A29" s="8"/>
      <c r="B29" s="4" t="s">
        <v>24</v>
      </c>
      <c r="C29" s="12">
        <f t="shared" ref="C29:J29" si="6">C30/C27</f>
        <v>36965.0234095291</v>
      </c>
      <c r="D29" s="12">
        <f t="shared" si="6"/>
        <v>36967.9875899027</v>
      </c>
      <c r="E29" s="12">
        <f t="shared" si="6"/>
        <v>36967.9875899027</v>
      </c>
      <c r="F29" s="12">
        <f t="shared" si="6"/>
        <v>36966.8837467092</v>
      </c>
      <c r="G29" s="12">
        <f t="shared" si="6"/>
        <v>36966.8837467092</v>
      </c>
      <c r="H29" s="12">
        <f t="shared" si="6"/>
        <v>36967.9875899027</v>
      </c>
      <c r="I29" s="12">
        <f t="shared" si="6"/>
        <v>36967.9875899027</v>
      </c>
      <c r="J29" s="12">
        <f t="shared" si="6"/>
        <v>36965.0234095291</v>
      </c>
    </row>
    <row r="30" ht="16.5" spans="1:10">
      <c r="A30" s="8"/>
      <c r="B30" s="4" t="s">
        <v>25</v>
      </c>
      <c r="C30" s="11">
        <f t="shared" ref="C30:J30" si="7">C28*C26</f>
        <v>2684400</v>
      </c>
      <c r="D30" s="11">
        <f t="shared" si="7"/>
        <v>2621400</v>
      </c>
      <c r="E30" s="11">
        <f t="shared" si="7"/>
        <v>2621400</v>
      </c>
      <c r="F30" s="11">
        <f t="shared" si="7"/>
        <v>2667900</v>
      </c>
      <c r="G30" s="11">
        <f t="shared" si="7"/>
        <v>2667900</v>
      </c>
      <c r="H30" s="11">
        <f t="shared" si="7"/>
        <v>2621400</v>
      </c>
      <c r="I30" s="11">
        <f t="shared" si="7"/>
        <v>2621400</v>
      </c>
      <c r="J30" s="11">
        <f t="shared" si="7"/>
        <v>2684400</v>
      </c>
    </row>
    <row r="31" s="2" customFormat="1" ht="16.5" spans="1:10">
      <c r="A31" s="7" t="s">
        <v>29</v>
      </c>
      <c r="B31" s="4" t="s">
        <v>20</v>
      </c>
      <c r="C31" s="4">
        <v>801</v>
      </c>
      <c r="D31" s="4">
        <v>802</v>
      </c>
      <c r="E31" s="4">
        <v>803</v>
      </c>
      <c r="F31" s="4">
        <v>804</v>
      </c>
      <c r="G31" s="4">
        <v>801</v>
      </c>
      <c r="H31" s="4">
        <v>802</v>
      </c>
      <c r="I31" s="4">
        <v>803</v>
      </c>
      <c r="J31" s="4">
        <v>804</v>
      </c>
    </row>
    <row r="32" ht="16.5" spans="1:10">
      <c r="A32" s="8"/>
      <c r="B32" s="4" t="s">
        <v>21</v>
      </c>
      <c r="C32" s="9">
        <v>89.48</v>
      </c>
      <c r="D32" s="9">
        <v>87.38</v>
      </c>
      <c r="E32" s="9">
        <v>87.38</v>
      </c>
      <c r="F32" s="9">
        <v>88.93</v>
      </c>
      <c r="G32" s="9">
        <v>88.93</v>
      </c>
      <c r="H32" s="9">
        <v>87.38</v>
      </c>
      <c r="I32" s="9">
        <v>87.38</v>
      </c>
      <c r="J32" s="9">
        <v>89.48</v>
      </c>
    </row>
    <row r="33" ht="16.5" spans="1:10">
      <c r="A33" s="8"/>
      <c r="B33" s="4" t="s">
        <v>22</v>
      </c>
      <c r="C33" s="10">
        <v>72.62</v>
      </c>
      <c r="D33" s="10">
        <v>70.91</v>
      </c>
      <c r="E33" s="10">
        <v>70.91</v>
      </c>
      <c r="F33" s="10">
        <v>72.17</v>
      </c>
      <c r="G33" s="10">
        <v>72.17</v>
      </c>
      <c r="H33" s="10">
        <v>70.91</v>
      </c>
      <c r="I33" s="10">
        <v>70.91</v>
      </c>
      <c r="J33" s="10">
        <v>72.62</v>
      </c>
    </row>
    <row r="34" ht="16.5" spans="1:10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</row>
    <row r="35" ht="16.5" spans="1:10">
      <c r="A35" s="8"/>
      <c r="B35" s="4" t="s">
        <v>24</v>
      </c>
      <c r="C35" s="12">
        <f t="shared" ref="C35:J35" si="8">C36/C33</f>
        <v>36965.0234095291</v>
      </c>
      <c r="D35" s="12">
        <f t="shared" si="8"/>
        <v>36967.9875899027</v>
      </c>
      <c r="E35" s="12">
        <f t="shared" si="8"/>
        <v>36967.9875899027</v>
      </c>
      <c r="F35" s="12">
        <f t="shared" si="8"/>
        <v>36966.8837467092</v>
      </c>
      <c r="G35" s="12">
        <f t="shared" si="8"/>
        <v>36966.8837467092</v>
      </c>
      <c r="H35" s="12">
        <f t="shared" si="8"/>
        <v>36967.9875899027</v>
      </c>
      <c r="I35" s="12">
        <f t="shared" si="8"/>
        <v>36967.9875899027</v>
      </c>
      <c r="J35" s="12">
        <f t="shared" si="8"/>
        <v>36965.0234095291</v>
      </c>
    </row>
    <row r="36" ht="16.5" spans="1:10">
      <c r="A36" s="8"/>
      <c r="B36" s="4" t="s">
        <v>25</v>
      </c>
      <c r="C36" s="11">
        <f t="shared" ref="C36:J36" si="9">C34*C32</f>
        <v>2684400</v>
      </c>
      <c r="D36" s="11">
        <f t="shared" si="9"/>
        <v>2621400</v>
      </c>
      <c r="E36" s="11">
        <f t="shared" si="9"/>
        <v>2621400</v>
      </c>
      <c r="F36" s="11">
        <f t="shared" si="9"/>
        <v>2667900</v>
      </c>
      <c r="G36" s="11">
        <f t="shared" si="9"/>
        <v>2667900</v>
      </c>
      <c r="H36" s="11">
        <f t="shared" si="9"/>
        <v>2621400</v>
      </c>
      <c r="I36" s="11">
        <f t="shared" si="9"/>
        <v>2621400</v>
      </c>
      <c r="J36" s="11">
        <f t="shared" si="9"/>
        <v>2684400</v>
      </c>
    </row>
    <row r="37" s="2" customFormat="1" ht="16.5" spans="1:10">
      <c r="A37" s="7" t="s">
        <v>30</v>
      </c>
      <c r="B37" s="4" t="s">
        <v>20</v>
      </c>
      <c r="C37" s="4">
        <v>701</v>
      </c>
      <c r="D37" s="4">
        <v>702</v>
      </c>
      <c r="E37" s="4">
        <v>703</v>
      </c>
      <c r="F37" s="4">
        <v>704</v>
      </c>
      <c r="G37" s="4">
        <v>701</v>
      </c>
      <c r="H37" s="4">
        <v>702</v>
      </c>
      <c r="I37" s="4">
        <v>703</v>
      </c>
      <c r="J37" s="4">
        <v>704</v>
      </c>
    </row>
    <row r="38" ht="16.5" spans="1:10">
      <c r="A38" s="8"/>
      <c r="B38" s="4" t="s">
        <v>21</v>
      </c>
      <c r="C38" s="9">
        <v>89.48</v>
      </c>
      <c r="D38" s="9">
        <v>87.38</v>
      </c>
      <c r="E38" s="9">
        <v>87.38</v>
      </c>
      <c r="F38" s="9">
        <v>88.93</v>
      </c>
      <c r="G38" s="9">
        <v>88.93</v>
      </c>
      <c r="H38" s="9">
        <v>87.38</v>
      </c>
      <c r="I38" s="9">
        <v>87.38</v>
      </c>
      <c r="J38" s="9">
        <v>89.48</v>
      </c>
    </row>
    <row r="39" ht="16.5" spans="1:10">
      <c r="A39" s="8"/>
      <c r="B39" s="4" t="s">
        <v>22</v>
      </c>
      <c r="C39" s="10">
        <v>72.62</v>
      </c>
      <c r="D39" s="10">
        <v>70.91</v>
      </c>
      <c r="E39" s="10">
        <v>70.91</v>
      </c>
      <c r="F39" s="10">
        <v>72.17</v>
      </c>
      <c r="G39" s="10">
        <v>72.17</v>
      </c>
      <c r="H39" s="10">
        <v>70.91</v>
      </c>
      <c r="I39" s="10">
        <v>70.91</v>
      </c>
      <c r="J39" s="10">
        <v>72.62</v>
      </c>
    </row>
    <row r="40" ht="16.5" spans="1:10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</row>
    <row r="41" ht="16.5" spans="1:10">
      <c r="A41" s="8"/>
      <c r="B41" s="4" t="s">
        <v>24</v>
      </c>
      <c r="C41" s="12">
        <f t="shared" ref="C41:J41" si="10">C42/C39</f>
        <v>36965.0234095291</v>
      </c>
      <c r="D41" s="12">
        <f t="shared" si="10"/>
        <v>36967.9875899027</v>
      </c>
      <c r="E41" s="12">
        <f t="shared" si="10"/>
        <v>36967.9875899027</v>
      </c>
      <c r="F41" s="12">
        <f t="shared" si="10"/>
        <v>36966.8837467092</v>
      </c>
      <c r="G41" s="12">
        <f t="shared" si="10"/>
        <v>36966.8837467092</v>
      </c>
      <c r="H41" s="12">
        <f t="shared" si="10"/>
        <v>36967.9875899027</v>
      </c>
      <c r="I41" s="12">
        <f t="shared" si="10"/>
        <v>36967.9875899027</v>
      </c>
      <c r="J41" s="12">
        <f t="shared" si="10"/>
        <v>36965.0234095291</v>
      </c>
    </row>
    <row r="42" ht="16.5" spans="1:10">
      <c r="A42" s="8"/>
      <c r="B42" s="4" t="s">
        <v>25</v>
      </c>
      <c r="C42" s="11">
        <f t="shared" ref="C42:J42" si="11">C40*C38</f>
        <v>2684400</v>
      </c>
      <c r="D42" s="11">
        <f t="shared" si="11"/>
        <v>2621400</v>
      </c>
      <c r="E42" s="11">
        <f t="shared" si="11"/>
        <v>2621400</v>
      </c>
      <c r="F42" s="11">
        <f t="shared" si="11"/>
        <v>2667900</v>
      </c>
      <c r="G42" s="11">
        <f t="shared" si="11"/>
        <v>2667900</v>
      </c>
      <c r="H42" s="11">
        <f t="shared" si="11"/>
        <v>2621400</v>
      </c>
      <c r="I42" s="11">
        <f t="shared" si="11"/>
        <v>2621400</v>
      </c>
      <c r="J42" s="11">
        <f t="shared" si="11"/>
        <v>2684400</v>
      </c>
    </row>
    <row r="43" s="2" customFormat="1" ht="16.5" spans="1:10">
      <c r="A43" s="7" t="s">
        <v>31</v>
      </c>
      <c r="B43" s="4" t="s">
        <v>20</v>
      </c>
      <c r="C43" s="4">
        <v>601</v>
      </c>
      <c r="D43" s="4">
        <v>602</v>
      </c>
      <c r="E43" s="4">
        <v>603</v>
      </c>
      <c r="F43" s="4">
        <v>604</v>
      </c>
      <c r="G43" s="4">
        <v>601</v>
      </c>
      <c r="H43" s="4">
        <v>602</v>
      </c>
      <c r="I43" s="4">
        <v>603</v>
      </c>
      <c r="J43" s="4">
        <v>604</v>
      </c>
    </row>
    <row r="44" ht="16.5" spans="1:10">
      <c r="A44" s="8"/>
      <c r="B44" s="4" t="s">
        <v>21</v>
      </c>
      <c r="C44" s="9">
        <v>89.48</v>
      </c>
      <c r="D44" s="9">
        <v>87.38</v>
      </c>
      <c r="E44" s="9">
        <v>87.38</v>
      </c>
      <c r="F44" s="9">
        <v>88.93</v>
      </c>
      <c r="G44" s="9">
        <v>88.93</v>
      </c>
      <c r="H44" s="9">
        <v>87.38</v>
      </c>
      <c r="I44" s="9">
        <v>87.38</v>
      </c>
      <c r="J44" s="9">
        <v>89.48</v>
      </c>
    </row>
    <row r="45" ht="16.5" spans="1:10">
      <c r="A45" s="8"/>
      <c r="B45" s="4" t="s">
        <v>22</v>
      </c>
      <c r="C45" s="10">
        <v>72.62</v>
      </c>
      <c r="D45" s="10">
        <v>70.91</v>
      </c>
      <c r="E45" s="10">
        <v>70.91</v>
      </c>
      <c r="F45" s="10">
        <v>72.17</v>
      </c>
      <c r="G45" s="10">
        <v>72.17</v>
      </c>
      <c r="H45" s="10">
        <v>70.91</v>
      </c>
      <c r="I45" s="10">
        <v>70.91</v>
      </c>
      <c r="J45" s="10">
        <v>72.62</v>
      </c>
    </row>
    <row r="46" ht="16.5" spans="1:10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</row>
    <row r="47" ht="16.5" spans="1:10">
      <c r="A47" s="8"/>
      <c r="B47" s="4" t="s">
        <v>24</v>
      </c>
      <c r="C47" s="12">
        <f t="shared" ref="C47:J47" si="12">C48/C45</f>
        <v>36965.0234095291</v>
      </c>
      <c r="D47" s="12">
        <f t="shared" si="12"/>
        <v>36967.9875899027</v>
      </c>
      <c r="E47" s="12">
        <f t="shared" si="12"/>
        <v>36967.9875899027</v>
      </c>
      <c r="F47" s="12">
        <f t="shared" si="12"/>
        <v>36966.8837467092</v>
      </c>
      <c r="G47" s="12">
        <f t="shared" si="12"/>
        <v>36966.8837467092</v>
      </c>
      <c r="H47" s="12">
        <f t="shared" si="12"/>
        <v>36967.9875899027</v>
      </c>
      <c r="I47" s="12">
        <f t="shared" si="12"/>
        <v>36967.9875899027</v>
      </c>
      <c r="J47" s="12">
        <f t="shared" si="12"/>
        <v>36965.0234095291</v>
      </c>
    </row>
    <row r="48" ht="16.5" spans="1:10">
      <c r="A48" s="8"/>
      <c r="B48" s="4" t="s">
        <v>25</v>
      </c>
      <c r="C48" s="11">
        <f t="shared" ref="C48:J48" si="13">C46*C44</f>
        <v>2684400</v>
      </c>
      <c r="D48" s="11">
        <f t="shared" si="13"/>
        <v>2621400</v>
      </c>
      <c r="E48" s="11">
        <f t="shared" si="13"/>
        <v>2621400</v>
      </c>
      <c r="F48" s="11">
        <f t="shared" si="13"/>
        <v>2667900</v>
      </c>
      <c r="G48" s="11">
        <f t="shared" si="13"/>
        <v>2667900</v>
      </c>
      <c r="H48" s="11">
        <f t="shared" si="13"/>
        <v>2621400</v>
      </c>
      <c r="I48" s="11">
        <f t="shared" si="13"/>
        <v>2621400</v>
      </c>
      <c r="J48" s="11">
        <f t="shared" si="13"/>
        <v>2684400</v>
      </c>
    </row>
    <row r="49" s="2" customFormat="1" ht="16.5" spans="1:10">
      <c r="A49" s="7" t="s">
        <v>32</v>
      </c>
      <c r="B49" s="4" t="s">
        <v>20</v>
      </c>
      <c r="C49" s="4">
        <v>501</v>
      </c>
      <c r="D49" s="4">
        <v>502</v>
      </c>
      <c r="E49" s="4">
        <v>503</v>
      </c>
      <c r="F49" s="4">
        <v>504</v>
      </c>
      <c r="G49" s="4">
        <v>501</v>
      </c>
      <c r="H49" s="4">
        <v>502</v>
      </c>
      <c r="I49" s="4">
        <v>503</v>
      </c>
      <c r="J49" s="4">
        <v>504</v>
      </c>
    </row>
    <row r="50" ht="16.5" spans="1:10">
      <c r="A50" s="8"/>
      <c r="B50" s="4" t="s">
        <v>21</v>
      </c>
      <c r="C50" s="9">
        <v>89.48</v>
      </c>
      <c r="D50" s="9">
        <v>87.38</v>
      </c>
      <c r="E50" s="9">
        <v>87.38</v>
      </c>
      <c r="F50" s="9">
        <v>88.93</v>
      </c>
      <c r="G50" s="9">
        <v>88.93</v>
      </c>
      <c r="H50" s="9">
        <v>87.38</v>
      </c>
      <c r="I50" s="9">
        <v>87.38</v>
      </c>
      <c r="J50" s="9">
        <v>89.48</v>
      </c>
    </row>
    <row r="51" ht="16.5" spans="1:10">
      <c r="A51" s="8"/>
      <c r="B51" s="4" t="s">
        <v>22</v>
      </c>
      <c r="C51" s="10">
        <v>72.62</v>
      </c>
      <c r="D51" s="10">
        <v>70.91</v>
      </c>
      <c r="E51" s="10">
        <v>70.91</v>
      </c>
      <c r="F51" s="10">
        <v>72.17</v>
      </c>
      <c r="G51" s="10">
        <v>72.17</v>
      </c>
      <c r="H51" s="10">
        <v>70.91</v>
      </c>
      <c r="I51" s="10">
        <v>70.91</v>
      </c>
      <c r="J51" s="10">
        <v>72.62</v>
      </c>
    </row>
    <row r="52" ht="16.5" spans="1:10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</row>
    <row r="53" ht="16.5" spans="1:10">
      <c r="A53" s="8"/>
      <c r="B53" s="4" t="s">
        <v>24</v>
      </c>
      <c r="C53" s="12">
        <f t="shared" ref="C53:J53" si="14">C54/C51</f>
        <v>36965.0234095291</v>
      </c>
      <c r="D53" s="12">
        <f t="shared" si="14"/>
        <v>36967.9875899027</v>
      </c>
      <c r="E53" s="12">
        <f t="shared" si="14"/>
        <v>36967.9875899027</v>
      </c>
      <c r="F53" s="12">
        <f t="shared" si="14"/>
        <v>36966.8837467092</v>
      </c>
      <c r="G53" s="12">
        <f t="shared" si="14"/>
        <v>36966.8837467092</v>
      </c>
      <c r="H53" s="12">
        <f t="shared" si="14"/>
        <v>36967.9875899027</v>
      </c>
      <c r="I53" s="12">
        <f t="shared" si="14"/>
        <v>36967.9875899027</v>
      </c>
      <c r="J53" s="12">
        <f t="shared" si="14"/>
        <v>36965.0234095291</v>
      </c>
    </row>
    <row r="54" ht="16.5" spans="1:10">
      <c r="A54" s="8"/>
      <c r="B54" s="4" t="s">
        <v>25</v>
      </c>
      <c r="C54" s="11">
        <f t="shared" ref="C54:J54" si="15">C52*C50</f>
        <v>2684400</v>
      </c>
      <c r="D54" s="11">
        <f t="shared" si="15"/>
        <v>2621400</v>
      </c>
      <c r="E54" s="11">
        <f t="shared" si="15"/>
        <v>2621400</v>
      </c>
      <c r="F54" s="11">
        <f t="shared" si="15"/>
        <v>2667900</v>
      </c>
      <c r="G54" s="11">
        <f t="shared" si="15"/>
        <v>2667900</v>
      </c>
      <c r="H54" s="11">
        <f t="shared" si="15"/>
        <v>2621400</v>
      </c>
      <c r="I54" s="11">
        <f t="shared" si="15"/>
        <v>2621400</v>
      </c>
      <c r="J54" s="11">
        <f t="shared" si="15"/>
        <v>2684400</v>
      </c>
    </row>
    <row r="55" s="2" customFormat="1" ht="16.5" spans="1:10">
      <c r="A55" s="7" t="s">
        <v>33</v>
      </c>
      <c r="B55" s="4" t="s">
        <v>20</v>
      </c>
      <c r="C55" s="4">
        <v>401</v>
      </c>
      <c r="D55" s="4">
        <v>402</v>
      </c>
      <c r="E55" s="4">
        <v>403</v>
      </c>
      <c r="F55" s="4">
        <v>404</v>
      </c>
      <c r="G55" s="4">
        <v>401</v>
      </c>
      <c r="H55" s="4">
        <v>402</v>
      </c>
      <c r="I55" s="4">
        <v>403</v>
      </c>
      <c r="J55" s="4">
        <v>404</v>
      </c>
    </row>
    <row r="56" ht="16.5" spans="1:10">
      <c r="A56" s="8"/>
      <c r="B56" s="4" t="s">
        <v>21</v>
      </c>
      <c r="C56" s="9">
        <v>89.48</v>
      </c>
      <c r="D56" s="9">
        <v>87.38</v>
      </c>
      <c r="E56" s="9">
        <v>87.38</v>
      </c>
      <c r="F56" s="9">
        <v>88.93</v>
      </c>
      <c r="G56" s="9">
        <v>88.93</v>
      </c>
      <c r="H56" s="9">
        <v>87.38</v>
      </c>
      <c r="I56" s="9">
        <v>87.38</v>
      </c>
      <c r="J56" s="9">
        <v>89.48</v>
      </c>
    </row>
    <row r="57" ht="16.5" spans="1:10">
      <c r="A57" s="8"/>
      <c r="B57" s="4" t="s">
        <v>22</v>
      </c>
      <c r="C57" s="10">
        <v>72.62</v>
      </c>
      <c r="D57" s="10">
        <v>70.91</v>
      </c>
      <c r="E57" s="10">
        <v>70.91</v>
      </c>
      <c r="F57" s="10">
        <v>72.17</v>
      </c>
      <c r="G57" s="10">
        <v>72.17</v>
      </c>
      <c r="H57" s="10">
        <v>70.91</v>
      </c>
      <c r="I57" s="10">
        <v>70.91</v>
      </c>
      <c r="J57" s="10">
        <v>72.62</v>
      </c>
    </row>
    <row r="58" ht="16.5" spans="1:10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</row>
    <row r="59" ht="16.5" spans="1:10">
      <c r="A59" s="8"/>
      <c r="B59" s="4" t="s">
        <v>24</v>
      </c>
      <c r="C59" s="12">
        <f t="shared" ref="C59:J59" si="16">C60/C57</f>
        <v>36965.0234095291</v>
      </c>
      <c r="D59" s="12">
        <f t="shared" si="16"/>
        <v>36967.9875899027</v>
      </c>
      <c r="E59" s="12">
        <f t="shared" si="16"/>
        <v>36967.9875899027</v>
      </c>
      <c r="F59" s="12">
        <f t="shared" si="16"/>
        <v>36966.8837467092</v>
      </c>
      <c r="G59" s="12">
        <f t="shared" si="16"/>
        <v>36966.8837467092</v>
      </c>
      <c r="H59" s="12">
        <f t="shared" si="16"/>
        <v>36967.9875899027</v>
      </c>
      <c r="I59" s="12">
        <f t="shared" si="16"/>
        <v>36967.9875899027</v>
      </c>
      <c r="J59" s="12">
        <f t="shared" si="16"/>
        <v>36965.0234095291</v>
      </c>
    </row>
    <row r="60" ht="16.5" spans="1:10">
      <c r="A60" s="8"/>
      <c r="B60" s="4" t="s">
        <v>25</v>
      </c>
      <c r="C60" s="11">
        <f t="shared" ref="C60:J60" si="17">C58*C56</f>
        <v>2684400</v>
      </c>
      <c r="D60" s="11">
        <f t="shared" si="17"/>
        <v>2621400</v>
      </c>
      <c r="E60" s="11">
        <f t="shared" si="17"/>
        <v>2621400</v>
      </c>
      <c r="F60" s="11">
        <f t="shared" si="17"/>
        <v>2667900</v>
      </c>
      <c r="G60" s="11">
        <f t="shared" si="17"/>
        <v>2667900</v>
      </c>
      <c r="H60" s="11">
        <f t="shared" si="17"/>
        <v>2621400</v>
      </c>
      <c r="I60" s="11">
        <f t="shared" si="17"/>
        <v>2621400</v>
      </c>
      <c r="J60" s="11">
        <f t="shared" si="17"/>
        <v>2684400</v>
      </c>
    </row>
    <row r="61" s="2" customFormat="1" ht="16.5" spans="1:10">
      <c r="A61" s="7" t="s">
        <v>34</v>
      </c>
      <c r="B61" s="4" t="s">
        <v>20</v>
      </c>
      <c r="C61" s="4">
        <v>301</v>
      </c>
      <c r="D61" s="4">
        <v>302</v>
      </c>
      <c r="E61" s="4">
        <v>303</v>
      </c>
      <c r="F61" s="4">
        <v>304</v>
      </c>
      <c r="G61" s="4">
        <v>301</v>
      </c>
      <c r="H61" s="4">
        <v>302</v>
      </c>
      <c r="I61" s="4">
        <v>303</v>
      </c>
      <c r="J61" s="4">
        <v>304</v>
      </c>
    </row>
    <row r="62" ht="16.5" spans="1:10">
      <c r="A62" s="8"/>
      <c r="B62" s="4" t="s">
        <v>21</v>
      </c>
      <c r="C62" s="9">
        <v>89.48</v>
      </c>
      <c r="D62" s="9">
        <v>87.38</v>
      </c>
      <c r="E62" s="9">
        <v>87.38</v>
      </c>
      <c r="F62" s="9">
        <v>88.93</v>
      </c>
      <c r="G62" s="9">
        <v>88.93</v>
      </c>
      <c r="H62" s="9">
        <v>87.38</v>
      </c>
      <c r="I62" s="9">
        <v>87.38</v>
      </c>
      <c r="J62" s="9">
        <v>89.48</v>
      </c>
    </row>
    <row r="63" ht="16.5" spans="1:10">
      <c r="A63" s="8"/>
      <c r="B63" s="4" t="s">
        <v>22</v>
      </c>
      <c r="C63" s="10">
        <v>72.62</v>
      </c>
      <c r="D63" s="10">
        <v>70.91</v>
      </c>
      <c r="E63" s="10">
        <v>70.91</v>
      </c>
      <c r="F63" s="10">
        <v>72.17</v>
      </c>
      <c r="G63" s="10">
        <v>72.17</v>
      </c>
      <c r="H63" s="10">
        <v>70.91</v>
      </c>
      <c r="I63" s="10">
        <v>70.91</v>
      </c>
      <c r="J63" s="10">
        <v>72.62</v>
      </c>
    </row>
    <row r="64" ht="16.5" spans="1:10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</row>
    <row r="65" ht="16.5" spans="1:10">
      <c r="A65" s="8"/>
      <c r="B65" s="4" t="s">
        <v>24</v>
      </c>
      <c r="C65" s="12">
        <f t="shared" ref="C65:J65" si="18">C66/C63</f>
        <v>36965.0234095291</v>
      </c>
      <c r="D65" s="12">
        <f t="shared" si="18"/>
        <v>36967.9875899027</v>
      </c>
      <c r="E65" s="12">
        <f t="shared" si="18"/>
        <v>36967.9875899027</v>
      </c>
      <c r="F65" s="12">
        <f t="shared" si="18"/>
        <v>36966.8837467092</v>
      </c>
      <c r="G65" s="12">
        <f t="shared" si="18"/>
        <v>36966.8837467092</v>
      </c>
      <c r="H65" s="12">
        <f t="shared" si="18"/>
        <v>36967.9875899027</v>
      </c>
      <c r="I65" s="12">
        <f t="shared" si="18"/>
        <v>36967.9875899027</v>
      </c>
      <c r="J65" s="12">
        <f t="shared" si="18"/>
        <v>36965.0234095291</v>
      </c>
    </row>
    <row r="66" ht="16.5" spans="1:10">
      <c r="A66" s="8"/>
      <c r="B66" s="4" t="s">
        <v>25</v>
      </c>
      <c r="C66" s="11">
        <f t="shared" ref="C66:J66" si="19">C64*C62</f>
        <v>2684400</v>
      </c>
      <c r="D66" s="11">
        <f t="shared" si="19"/>
        <v>2621400</v>
      </c>
      <c r="E66" s="11">
        <f t="shared" si="19"/>
        <v>2621400</v>
      </c>
      <c r="F66" s="11">
        <f t="shared" si="19"/>
        <v>2667900</v>
      </c>
      <c r="G66" s="11">
        <f t="shared" si="19"/>
        <v>2667900</v>
      </c>
      <c r="H66" s="11">
        <f t="shared" si="19"/>
        <v>2621400</v>
      </c>
      <c r="I66" s="11">
        <f t="shared" si="19"/>
        <v>2621400</v>
      </c>
      <c r="J66" s="11">
        <f t="shared" si="19"/>
        <v>2684400</v>
      </c>
    </row>
    <row r="67" s="2" customFormat="1" ht="16.5" spans="1:10">
      <c r="A67" s="7" t="s">
        <v>35</v>
      </c>
      <c r="B67" s="4" t="s">
        <v>20</v>
      </c>
      <c r="C67" s="4">
        <v>201</v>
      </c>
      <c r="D67" s="4">
        <v>202</v>
      </c>
      <c r="E67" s="4">
        <v>203</v>
      </c>
      <c r="F67" s="4">
        <v>204</v>
      </c>
      <c r="G67" s="4">
        <v>201</v>
      </c>
      <c r="H67" s="4">
        <v>202</v>
      </c>
      <c r="I67" s="4">
        <v>203</v>
      </c>
      <c r="J67" s="4">
        <v>204</v>
      </c>
    </row>
    <row r="68" ht="16.5" spans="1:10">
      <c r="A68" s="8"/>
      <c r="B68" s="4" t="s">
        <v>21</v>
      </c>
      <c r="C68" s="9">
        <v>89.48</v>
      </c>
      <c r="D68" s="9">
        <v>87.38</v>
      </c>
      <c r="E68" s="9">
        <v>87.38</v>
      </c>
      <c r="F68" s="9">
        <v>88.93</v>
      </c>
      <c r="G68" s="9">
        <v>88.93</v>
      </c>
      <c r="H68" s="9">
        <v>87.38</v>
      </c>
      <c r="I68" s="9">
        <v>87.38</v>
      </c>
      <c r="J68" s="9">
        <v>89.48</v>
      </c>
    </row>
    <row r="69" ht="16.5" spans="1:10">
      <c r="A69" s="8"/>
      <c r="B69" s="4" t="s">
        <v>22</v>
      </c>
      <c r="C69" s="10">
        <v>72.62</v>
      </c>
      <c r="D69" s="10">
        <v>70.91</v>
      </c>
      <c r="E69" s="10">
        <v>70.91</v>
      </c>
      <c r="F69" s="10">
        <v>72.17</v>
      </c>
      <c r="G69" s="10">
        <v>72.17</v>
      </c>
      <c r="H69" s="10">
        <v>70.91</v>
      </c>
      <c r="I69" s="10">
        <v>70.91</v>
      </c>
      <c r="J69" s="10">
        <v>72.62</v>
      </c>
    </row>
    <row r="70" ht="16.5" spans="1:10">
      <c r="A70" s="8"/>
      <c r="B70" s="4" t="s">
        <v>23</v>
      </c>
      <c r="C70" s="11">
        <v>30000</v>
      </c>
      <c r="D70" s="11">
        <v>30000</v>
      </c>
      <c r="E70" s="11">
        <v>30000</v>
      </c>
      <c r="F70" s="11">
        <v>30000</v>
      </c>
      <c r="G70" s="11">
        <v>30000</v>
      </c>
      <c r="H70" s="11">
        <v>30000</v>
      </c>
      <c r="I70" s="11">
        <v>30000</v>
      </c>
      <c r="J70" s="11">
        <v>30000</v>
      </c>
    </row>
    <row r="71" ht="16.5" spans="1:10">
      <c r="A71" s="8"/>
      <c r="B71" s="4" t="s">
        <v>24</v>
      </c>
      <c r="C71" s="12">
        <f t="shared" ref="C71:J71" si="20">C72/C69</f>
        <v>36965.0234095291</v>
      </c>
      <c r="D71" s="12">
        <f t="shared" si="20"/>
        <v>36967.9875899027</v>
      </c>
      <c r="E71" s="12">
        <f t="shared" si="20"/>
        <v>36967.9875899027</v>
      </c>
      <c r="F71" s="12">
        <f t="shared" si="20"/>
        <v>36966.8837467092</v>
      </c>
      <c r="G71" s="12">
        <f t="shared" si="20"/>
        <v>36966.8837467092</v>
      </c>
      <c r="H71" s="12">
        <f t="shared" si="20"/>
        <v>36967.9875899027</v>
      </c>
      <c r="I71" s="12">
        <f t="shared" si="20"/>
        <v>36967.9875899027</v>
      </c>
      <c r="J71" s="12">
        <f t="shared" si="20"/>
        <v>36965.0234095291</v>
      </c>
    </row>
    <row r="72" ht="16.5" spans="1:10">
      <c r="A72" s="8"/>
      <c r="B72" s="4" t="s">
        <v>25</v>
      </c>
      <c r="C72" s="11">
        <f t="shared" ref="C72:J72" si="21">C70*C68</f>
        <v>2684400</v>
      </c>
      <c r="D72" s="11">
        <f t="shared" si="21"/>
        <v>2621400</v>
      </c>
      <c r="E72" s="11">
        <f t="shared" si="21"/>
        <v>2621400</v>
      </c>
      <c r="F72" s="11">
        <f t="shared" si="21"/>
        <v>2667900</v>
      </c>
      <c r="G72" s="11">
        <f t="shared" si="21"/>
        <v>2667900</v>
      </c>
      <c r="H72" s="11">
        <f t="shared" si="21"/>
        <v>2621400</v>
      </c>
      <c r="I72" s="11">
        <f t="shared" si="21"/>
        <v>2621400</v>
      </c>
      <c r="J72" s="11">
        <f t="shared" si="21"/>
        <v>2684400</v>
      </c>
    </row>
    <row r="73" s="2" customFormat="1" ht="16.5" spans="1:10">
      <c r="A73" s="4" t="s">
        <v>37</v>
      </c>
      <c r="B73" s="4" t="s">
        <v>20</v>
      </c>
      <c r="C73" s="4">
        <v>101</v>
      </c>
      <c r="D73" s="4">
        <v>102</v>
      </c>
      <c r="E73" s="4">
        <v>103</v>
      </c>
      <c r="F73" s="4">
        <v>104</v>
      </c>
      <c r="G73" s="4">
        <v>101</v>
      </c>
      <c r="H73" s="4">
        <v>102</v>
      </c>
      <c r="I73" s="4">
        <v>103</v>
      </c>
      <c r="J73" s="4">
        <v>104</v>
      </c>
    </row>
    <row r="74" ht="16.5" spans="1:10">
      <c r="A74" s="4"/>
      <c r="B74" s="4" t="s">
        <v>21</v>
      </c>
      <c r="C74" s="9">
        <v>89.48</v>
      </c>
      <c r="D74" s="9">
        <v>87.38</v>
      </c>
      <c r="E74" s="9">
        <v>87.38</v>
      </c>
      <c r="F74" s="9">
        <v>88.93</v>
      </c>
      <c r="G74" s="9">
        <v>88.93</v>
      </c>
      <c r="H74" s="9">
        <v>87.38</v>
      </c>
      <c r="I74" s="9">
        <v>87.38</v>
      </c>
      <c r="J74" s="9">
        <v>89.48</v>
      </c>
    </row>
    <row r="75" ht="16.5" spans="1:10">
      <c r="A75" s="4"/>
      <c r="B75" s="4" t="s">
        <v>22</v>
      </c>
      <c r="C75" s="10">
        <v>72.62</v>
      </c>
      <c r="D75" s="10">
        <v>70.91</v>
      </c>
      <c r="E75" s="10">
        <v>70.91</v>
      </c>
      <c r="F75" s="10">
        <v>72.17</v>
      </c>
      <c r="G75" s="10">
        <v>72.17</v>
      </c>
      <c r="H75" s="10">
        <v>70.91</v>
      </c>
      <c r="I75" s="10">
        <v>70.91</v>
      </c>
      <c r="J75" s="10">
        <v>72.62</v>
      </c>
    </row>
    <row r="76" ht="16.5" spans="1:10">
      <c r="A76" s="4"/>
      <c r="B76" s="4" t="s">
        <v>23</v>
      </c>
      <c r="C76" s="11">
        <v>30000</v>
      </c>
      <c r="D76" s="11">
        <v>30000</v>
      </c>
      <c r="E76" s="11">
        <v>30000</v>
      </c>
      <c r="F76" s="11">
        <v>30000</v>
      </c>
      <c r="G76" s="11">
        <v>30000</v>
      </c>
      <c r="H76" s="11">
        <v>30000</v>
      </c>
      <c r="I76" s="11">
        <v>30000</v>
      </c>
      <c r="J76" s="11">
        <v>30000</v>
      </c>
    </row>
    <row r="77" ht="16.5" spans="1:10">
      <c r="A77" s="4"/>
      <c r="B77" s="4" t="s">
        <v>24</v>
      </c>
      <c r="C77" s="12">
        <f t="shared" ref="C77:J77" si="22">C78/C75</f>
        <v>36965.0234095291</v>
      </c>
      <c r="D77" s="12">
        <f t="shared" si="22"/>
        <v>36967.9875899027</v>
      </c>
      <c r="E77" s="12">
        <f t="shared" si="22"/>
        <v>36967.9875899027</v>
      </c>
      <c r="F77" s="12">
        <f t="shared" si="22"/>
        <v>36966.8837467092</v>
      </c>
      <c r="G77" s="12">
        <f t="shared" si="22"/>
        <v>36966.8837467092</v>
      </c>
      <c r="H77" s="12">
        <f t="shared" si="22"/>
        <v>36967.9875899027</v>
      </c>
      <c r="I77" s="12">
        <f t="shared" si="22"/>
        <v>36967.9875899027</v>
      </c>
      <c r="J77" s="12">
        <f t="shared" si="22"/>
        <v>36965.0234095291</v>
      </c>
    </row>
    <row r="78" ht="16.5" spans="1:10">
      <c r="A78" s="4"/>
      <c r="B78" s="4" t="s">
        <v>25</v>
      </c>
      <c r="C78" s="11">
        <f t="shared" ref="C78:J78" si="23">C76*C74</f>
        <v>2684400</v>
      </c>
      <c r="D78" s="11">
        <f t="shared" si="23"/>
        <v>2621400</v>
      </c>
      <c r="E78" s="11">
        <f t="shared" si="23"/>
        <v>2621400</v>
      </c>
      <c r="F78" s="11">
        <f t="shared" si="23"/>
        <v>2667900</v>
      </c>
      <c r="G78" s="11">
        <f t="shared" si="23"/>
        <v>2667900</v>
      </c>
      <c r="H78" s="11">
        <f t="shared" si="23"/>
        <v>2621400</v>
      </c>
      <c r="I78" s="11">
        <f t="shared" si="23"/>
        <v>2621400</v>
      </c>
      <c r="J78" s="11">
        <f t="shared" si="23"/>
        <v>2684400</v>
      </c>
    </row>
  </sheetData>
  <mergeCells count="16">
    <mergeCell ref="A1:J1"/>
    <mergeCell ref="C2:F2"/>
    <mergeCell ref="G2:J2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topLeftCell="A22" workbookViewId="0">
      <selection activeCell="G13" sqref="G13"/>
    </sheetView>
  </sheetViews>
  <sheetFormatPr defaultColWidth="8.75" defaultRowHeight="13.5"/>
  <cols>
    <col min="1" max="1" width="6.25" style="2" customWidth="1"/>
    <col min="2" max="2" width="12.8666666666667" style="2" customWidth="1"/>
    <col min="3" max="14" width="11"/>
  </cols>
  <sheetData>
    <row r="1" s="1" customFormat="1" ht="16.5" spans="1:14">
      <c r="A1" s="4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5" t="s">
        <v>1</v>
      </c>
      <c r="B2" s="5" t="s">
        <v>2</v>
      </c>
      <c r="C2" s="4" t="s">
        <v>3</v>
      </c>
      <c r="D2" s="4"/>
      <c r="E2" s="4"/>
      <c r="F2" s="4"/>
      <c r="G2" s="4" t="s">
        <v>4</v>
      </c>
      <c r="H2" s="4"/>
      <c r="I2" s="4"/>
      <c r="J2" s="4"/>
      <c r="K2" s="4" t="s">
        <v>5</v>
      </c>
      <c r="L2" s="4"/>
      <c r="M2" s="4"/>
      <c r="N2" s="4"/>
    </row>
    <row r="3" s="1" customFormat="1" ht="16.5" spans="1:14">
      <c r="A3" s="5"/>
      <c r="B3" s="5" t="s">
        <v>6</v>
      </c>
      <c r="C3" s="6">
        <v>1</v>
      </c>
      <c r="D3" s="6">
        <v>2</v>
      </c>
      <c r="E3" s="6">
        <v>3</v>
      </c>
      <c r="F3" s="6">
        <v>4</v>
      </c>
      <c r="G3" s="6">
        <v>1</v>
      </c>
      <c r="H3" s="6">
        <v>2</v>
      </c>
      <c r="I3" s="6">
        <v>3</v>
      </c>
      <c r="J3" s="6">
        <v>4</v>
      </c>
      <c r="K3" s="6">
        <v>1</v>
      </c>
      <c r="L3" s="6">
        <v>2</v>
      </c>
      <c r="M3" s="6">
        <v>3</v>
      </c>
      <c r="N3" s="6">
        <v>4</v>
      </c>
    </row>
    <row r="4" s="1" customFormat="1" ht="16.5" spans="1:14">
      <c r="A4" s="5"/>
      <c r="B4" s="5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9</v>
      </c>
      <c r="M4" s="4" t="s">
        <v>10</v>
      </c>
      <c r="N4" s="4" t="s">
        <v>13</v>
      </c>
    </row>
    <row r="5" s="1" customFormat="1" ht="16.5" spans="1:14">
      <c r="A5" s="5"/>
      <c r="B5" s="5" t="s">
        <v>14</v>
      </c>
      <c r="C5" s="4" t="s">
        <v>15</v>
      </c>
      <c r="D5" s="4" t="s">
        <v>16</v>
      </c>
      <c r="E5" s="4" t="s">
        <v>16</v>
      </c>
      <c r="F5" s="4" t="s">
        <v>15</v>
      </c>
      <c r="G5" s="4" t="s">
        <v>15</v>
      </c>
      <c r="H5" s="4" t="s">
        <v>16</v>
      </c>
      <c r="I5" s="4" t="s">
        <v>16</v>
      </c>
      <c r="J5" s="4" t="s">
        <v>15</v>
      </c>
      <c r="K5" s="4" t="s">
        <v>15</v>
      </c>
      <c r="L5" s="4" t="s">
        <v>16</v>
      </c>
      <c r="M5" s="4" t="s">
        <v>16</v>
      </c>
      <c r="N5" s="4" t="s">
        <v>15</v>
      </c>
    </row>
    <row r="6" s="1" customFormat="1" ht="16.5" spans="1:14">
      <c r="A6" s="5"/>
      <c r="B6" s="5" t="s">
        <v>17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  <c r="K6" s="4" t="s">
        <v>18</v>
      </c>
      <c r="L6" s="4" t="s">
        <v>18</v>
      </c>
      <c r="M6" s="4" t="s">
        <v>18</v>
      </c>
      <c r="N6" s="4" t="s">
        <v>18</v>
      </c>
    </row>
    <row r="7" s="2" customFormat="1" ht="16.5" spans="1:14">
      <c r="A7" s="7" t="s">
        <v>19</v>
      </c>
      <c r="B7" s="4" t="s">
        <v>20</v>
      </c>
      <c r="C7" s="4">
        <v>1201</v>
      </c>
      <c r="D7" s="4">
        <v>1202</v>
      </c>
      <c r="E7" s="4">
        <v>1203</v>
      </c>
      <c r="F7" s="4">
        <v>1204</v>
      </c>
      <c r="G7" s="4">
        <v>1201</v>
      </c>
      <c r="H7" s="4">
        <v>1202</v>
      </c>
      <c r="I7" s="4">
        <v>1203</v>
      </c>
      <c r="J7" s="4">
        <v>1204</v>
      </c>
      <c r="K7" s="4">
        <v>1201</v>
      </c>
      <c r="L7" s="4">
        <v>1202</v>
      </c>
      <c r="M7" s="4">
        <v>1203</v>
      </c>
      <c r="N7" s="4">
        <v>1204</v>
      </c>
    </row>
    <row r="8" ht="16.5" spans="1:14">
      <c r="A8" s="8"/>
      <c r="B8" s="4" t="s">
        <v>21</v>
      </c>
      <c r="C8" s="9">
        <v>89.37</v>
      </c>
      <c r="D8" s="9">
        <v>87.27</v>
      </c>
      <c r="E8" s="9">
        <v>87.27</v>
      </c>
      <c r="F8" s="9">
        <v>88.82</v>
      </c>
      <c r="G8" s="9">
        <v>88.82</v>
      </c>
      <c r="H8" s="9">
        <v>87.27</v>
      </c>
      <c r="I8" s="9">
        <v>87.27</v>
      </c>
      <c r="J8" s="9">
        <v>88.82</v>
      </c>
      <c r="K8" s="9">
        <v>88.82</v>
      </c>
      <c r="L8" s="9">
        <v>87.27</v>
      </c>
      <c r="M8" s="9">
        <v>87.27</v>
      </c>
      <c r="N8" s="9">
        <v>89.37</v>
      </c>
    </row>
    <row r="9" ht="16.5" spans="1:14">
      <c r="A9" s="8"/>
      <c r="B9" s="4" t="s">
        <v>22</v>
      </c>
      <c r="C9" s="10">
        <v>72.62</v>
      </c>
      <c r="D9" s="10">
        <v>70.91</v>
      </c>
      <c r="E9" s="10">
        <v>70.91</v>
      </c>
      <c r="F9" s="10">
        <v>72.17</v>
      </c>
      <c r="G9" s="10">
        <v>72.17</v>
      </c>
      <c r="H9" s="10">
        <v>70.91</v>
      </c>
      <c r="I9" s="10">
        <v>70.91</v>
      </c>
      <c r="J9" s="10">
        <v>72.17</v>
      </c>
      <c r="K9" s="10">
        <v>72.17</v>
      </c>
      <c r="L9" s="10">
        <v>70.91</v>
      </c>
      <c r="M9" s="10">
        <v>70.91</v>
      </c>
      <c r="N9" s="10">
        <v>72.62</v>
      </c>
    </row>
    <row r="10" ht="16.5" spans="1:14">
      <c r="A10" s="8"/>
      <c r="B10" s="4" t="s">
        <v>23</v>
      </c>
      <c r="C10" s="11">
        <v>30000</v>
      </c>
      <c r="D10" s="11">
        <v>30000</v>
      </c>
      <c r="E10" s="11">
        <v>30000</v>
      </c>
      <c r="F10" s="11">
        <v>30000</v>
      </c>
      <c r="G10" s="11">
        <v>30000</v>
      </c>
      <c r="H10" s="11">
        <v>30000</v>
      </c>
      <c r="I10" s="11">
        <v>30000</v>
      </c>
      <c r="J10" s="11">
        <v>30000</v>
      </c>
      <c r="K10" s="11">
        <v>30000</v>
      </c>
      <c r="L10" s="11">
        <v>30000</v>
      </c>
      <c r="M10" s="11">
        <v>30000</v>
      </c>
      <c r="N10" s="11">
        <v>30000</v>
      </c>
    </row>
    <row r="11" s="3" customFormat="1" ht="16.5" spans="1:14">
      <c r="A11" s="8"/>
      <c r="B11" s="4" t="s">
        <v>24</v>
      </c>
      <c r="C11" s="12">
        <f t="shared" ref="C11:N11" si="0">C12/C9</f>
        <v>36919.5813825392</v>
      </c>
      <c r="D11" s="12">
        <f t="shared" si="0"/>
        <v>36921.4497250035</v>
      </c>
      <c r="E11" s="12">
        <f t="shared" si="0"/>
        <v>36921.4497250035</v>
      </c>
      <c r="F11" s="12">
        <f t="shared" si="0"/>
        <v>36921.1583760565</v>
      </c>
      <c r="G11" s="12">
        <f t="shared" si="0"/>
        <v>36921.1583760565</v>
      </c>
      <c r="H11" s="12">
        <f t="shared" si="0"/>
        <v>36921.4497250035</v>
      </c>
      <c r="I11" s="12">
        <f t="shared" si="0"/>
        <v>36921.4497250035</v>
      </c>
      <c r="J11" s="12">
        <f t="shared" si="0"/>
        <v>36921.1583760565</v>
      </c>
      <c r="K11" s="12">
        <f t="shared" si="0"/>
        <v>36921.1583760565</v>
      </c>
      <c r="L11" s="12">
        <f t="shared" si="0"/>
        <v>36921.4497250035</v>
      </c>
      <c r="M11" s="12">
        <f t="shared" si="0"/>
        <v>36921.4497250035</v>
      </c>
      <c r="N11" s="12">
        <f t="shared" si="0"/>
        <v>36919.5813825392</v>
      </c>
    </row>
    <row r="12" ht="16.5" spans="1:14">
      <c r="A12" s="8"/>
      <c r="B12" s="4" t="s">
        <v>25</v>
      </c>
      <c r="C12" s="11">
        <f>C10*C8</f>
        <v>2681100</v>
      </c>
      <c r="D12" s="11">
        <f t="shared" ref="D12:N12" si="1">D10*D8</f>
        <v>2618100</v>
      </c>
      <c r="E12" s="11">
        <f t="shared" si="1"/>
        <v>2618100</v>
      </c>
      <c r="F12" s="11">
        <f t="shared" si="1"/>
        <v>2664600</v>
      </c>
      <c r="G12" s="11">
        <f t="shared" si="1"/>
        <v>2664600</v>
      </c>
      <c r="H12" s="11">
        <f t="shared" si="1"/>
        <v>2618100</v>
      </c>
      <c r="I12" s="11">
        <f t="shared" si="1"/>
        <v>2618100</v>
      </c>
      <c r="J12" s="11">
        <f t="shared" si="1"/>
        <v>2664600</v>
      </c>
      <c r="K12" s="11">
        <f t="shared" si="1"/>
        <v>2664600</v>
      </c>
      <c r="L12" s="11">
        <f t="shared" si="1"/>
        <v>2618100</v>
      </c>
      <c r="M12" s="11">
        <f t="shared" si="1"/>
        <v>2618100</v>
      </c>
      <c r="N12" s="11">
        <f t="shared" si="1"/>
        <v>2681100</v>
      </c>
    </row>
    <row r="13" s="2" customFormat="1" ht="16.5" spans="1:14">
      <c r="A13" s="7" t="s">
        <v>26</v>
      </c>
      <c r="B13" s="4" t="s">
        <v>20</v>
      </c>
      <c r="C13" s="4">
        <v>1101</v>
      </c>
      <c r="D13" s="4">
        <v>1102</v>
      </c>
      <c r="E13" s="4">
        <v>1103</v>
      </c>
      <c r="F13" s="4">
        <v>1104</v>
      </c>
      <c r="G13" s="4">
        <v>1101</v>
      </c>
      <c r="H13" s="4">
        <v>1102</v>
      </c>
      <c r="I13" s="4">
        <v>1103</v>
      </c>
      <c r="J13" s="4">
        <v>1104</v>
      </c>
      <c r="K13" s="4">
        <v>1101</v>
      </c>
      <c r="L13" s="4">
        <v>1102</v>
      </c>
      <c r="M13" s="4">
        <v>1103</v>
      </c>
      <c r="N13" s="4">
        <v>1104</v>
      </c>
    </row>
    <row r="14" ht="16.5" spans="1:14">
      <c r="A14" s="8"/>
      <c r="B14" s="4" t="s">
        <v>21</v>
      </c>
      <c r="C14" s="9">
        <v>89.37</v>
      </c>
      <c r="D14" s="9">
        <v>87.27</v>
      </c>
      <c r="E14" s="9">
        <v>87.27</v>
      </c>
      <c r="F14" s="9">
        <v>88.82</v>
      </c>
      <c r="G14" s="9">
        <v>88.82</v>
      </c>
      <c r="H14" s="9">
        <v>87.27</v>
      </c>
      <c r="I14" s="9">
        <v>87.27</v>
      </c>
      <c r="J14" s="9">
        <v>88.82</v>
      </c>
      <c r="K14" s="9">
        <v>88.82</v>
      </c>
      <c r="L14" s="9">
        <v>87.27</v>
      </c>
      <c r="M14" s="9">
        <v>87.27</v>
      </c>
      <c r="N14" s="9">
        <v>89.37</v>
      </c>
    </row>
    <row r="15" ht="16.5" spans="1:14">
      <c r="A15" s="8"/>
      <c r="B15" s="4" t="s">
        <v>22</v>
      </c>
      <c r="C15" s="10">
        <v>72.62</v>
      </c>
      <c r="D15" s="10">
        <v>70.91</v>
      </c>
      <c r="E15" s="10">
        <v>70.91</v>
      </c>
      <c r="F15" s="10">
        <v>72.17</v>
      </c>
      <c r="G15" s="10">
        <v>72.17</v>
      </c>
      <c r="H15" s="10">
        <v>70.91</v>
      </c>
      <c r="I15" s="10">
        <v>70.91</v>
      </c>
      <c r="J15" s="10">
        <v>72.17</v>
      </c>
      <c r="K15" s="10">
        <v>72.17</v>
      </c>
      <c r="L15" s="10">
        <v>70.91</v>
      </c>
      <c r="M15" s="10">
        <v>70.91</v>
      </c>
      <c r="N15" s="10">
        <v>72.62</v>
      </c>
    </row>
    <row r="16" ht="16.5" spans="1:14">
      <c r="A16" s="8"/>
      <c r="B16" s="4" t="s">
        <v>23</v>
      </c>
      <c r="C16" s="11">
        <v>30000</v>
      </c>
      <c r="D16" s="11">
        <v>30000</v>
      </c>
      <c r="E16" s="11">
        <v>30000</v>
      </c>
      <c r="F16" s="11">
        <v>30000</v>
      </c>
      <c r="G16" s="11">
        <v>30000</v>
      </c>
      <c r="H16" s="11">
        <v>30000</v>
      </c>
      <c r="I16" s="11">
        <v>30000</v>
      </c>
      <c r="J16" s="11">
        <v>30000</v>
      </c>
      <c r="K16" s="11">
        <v>30000</v>
      </c>
      <c r="L16" s="11">
        <v>30000</v>
      </c>
      <c r="M16" s="11">
        <v>30000</v>
      </c>
      <c r="N16" s="11">
        <v>30000</v>
      </c>
    </row>
    <row r="17" s="3" customFormat="1" ht="16.5" spans="1:14">
      <c r="A17" s="8"/>
      <c r="B17" s="4" t="s">
        <v>24</v>
      </c>
      <c r="C17" s="12">
        <f t="shared" ref="C17:N17" si="2">C18/C15</f>
        <v>36919.5813825392</v>
      </c>
      <c r="D17" s="12">
        <f t="shared" si="2"/>
        <v>36921.4497250035</v>
      </c>
      <c r="E17" s="12">
        <f t="shared" si="2"/>
        <v>36921.4497250035</v>
      </c>
      <c r="F17" s="12">
        <f t="shared" si="2"/>
        <v>36921.1583760565</v>
      </c>
      <c r="G17" s="12">
        <f t="shared" si="2"/>
        <v>36921.1583760565</v>
      </c>
      <c r="H17" s="12">
        <f t="shared" si="2"/>
        <v>36921.4497250035</v>
      </c>
      <c r="I17" s="12">
        <f t="shared" si="2"/>
        <v>36921.4497250035</v>
      </c>
      <c r="J17" s="12">
        <f t="shared" si="2"/>
        <v>36921.1583760565</v>
      </c>
      <c r="K17" s="12">
        <f t="shared" si="2"/>
        <v>36921.1583760565</v>
      </c>
      <c r="L17" s="12">
        <f t="shared" si="2"/>
        <v>36921.4497250035</v>
      </c>
      <c r="M17" s="12">
        <f t="shared" si="2"/>
        <v>36921.4497250035</v>
      </c>
      <c r="N17" s="12">
        <f t="shared" si="2"/>
        <v>36919.5813825392</v>
      </c>
    </row>
    <row r="18" ht="16.5" spans="1:14">
      <c r="A18" s="8"/>
      <c r="B18" s="4" t="s">
        <v>25</v>
      </c>
      <c r="C18" s="11">
        <f t="shared" ref="C18:N18" si="3">C16*C14</f>
        <v>2681100</v>
      </c>
      <c r="D18" s="11">
        <f t="shared" si="3"/>
        <v>2618100</v>
      </c>
      <c r="E18" s="11">
        <f t="shared" si="3"/>
        <v>2618100</v>
      </c>
      <c r="F18" s="11">
        <f t="shared" si="3"/>
        <v>2664600</v>
      </c>
      <c r="G18" s="11">
        <f t="shared" si="3"/>
        <v>2664600</v>
      </c>
      <c r="H18" s="11">
        <f t="shared" si="3"/>
        <v>2618100</v>
      </c>
      <c r="I18" s="11">
        <f t="shared" si="3"/>
        <v>2618100</v>
      </c>
      <c r="J18" s="11">
        <f t="shared" si="3"/>
        <v>2664600</v>
      </c>
      <c r="K18" s="11">
        <f t="shared" si="3"/>
        <v>2664600</v>
      </c>
      <c r="L18" s="11">
        <f t="shared" si="3"/>
        <v>2618100</v>
      </c>
      <c r="M18" s="11">
        <f t="shared" si="3"/>
        <v>2618100</v>
      </c>
      <c r="N18" s="11">
        <f t="shared" si="3"/>
        <v>2681100</v>
      </c>
    </row>
    <row r="19" s="2" customFormat="1" ht="16.5" spans="1:14">
      <c r="A19" s="7" t="s">
        <v>27</v>
      </c>
      <c r="B19" s="4" t="s">
        <v>20</v>
      </c>
      <c r="C19" s="4">
        <v>1001</v>
      </c>
      <c r="D19" s="4">
        <v>1002</v>
      </c>
      <c r="E19" s="4">
        <v>1003</v>
      </c>
      <c r="F19" s="4">
        <v>1004</v>
      </c>
      <c r="G19" s="4">
        <v>1001</v>
      </c>
      <c r="H19" s="4">
        <v>1002</v>
      </c>
      <c r="I19" s="4">
        <v>1003</v>
      </c>
      <c r="J19" s="4">
        <v>1004</v>
      </c>
      <c r="K19" s="4">
        <v>1001</v>
      </c>
      <c r="L19" s="4">
        <v>1002</v>
      </c>
      <c r="M19" s="4">
        <v>1003</v>
      </c>
      <c r="N19" s="4">
        <v>1004</v>
      </c>
    </row>
    <row r="20" ht="16.5" spans="1:14">
      <c r="A20" s="8"/>
      <c r="B20" s="4" t="s">
        <v>21</v>
      </c>
      <c r="C20" s="9">
        <v>89.37</v>
      </c>
      <c r="D20" s="9">
        <v>87.27</v>
      </c>
      <c r="E20" s="9">
        <v>87.27</v>
      </c>
      <c r="F20" s="9">
        <v>88.82</v>
      </c>
      <c r="G20" s="9">
        <v>88.82</v>
      </c>
      <c r="H20" s="9">
        <v>87.27</v>
      </c>
      <c r="I20" s="9">
        <v>87.27</v>
      </c>
      <c r="J20" s="9">
        <v>88.82</v>
      </c>
      <c r="K20" s="9">
        <v>88.82</v>
      </c>
      <c r="L20" s="9">
        <v>87.27</v>
      </c>
      <c r="M20" s="9">
        <v>87.27</v>
      </c>
      <c r="N20" s="9">
        <v>89.37</v>
      </c>
    </row>
    <row r="21" ht="16.5" spans="1:14">
      <c r="A21" s="8"/>
      <c r="B21" s="4" t="s">
        <v>22</v>
      </c>
      <c r="C21" s="10">
        <v>72.62</v>
      </c>
      <c r="D21" s="10">
        <v>70.91</v>
      </c>
      <c r="E21" s="10">
        <v>70.91</v>
      </c>
      <c r="F21" s="10">
        <v>72.17</v>
      </c>
      <c r="G21" s="10">
        <v>72.17</v>
      </c>
      <c r="H21" s="10">
        <v>70.91</v>
      </c>
      <c r="I21" s="10">
        <v>70.91</v>
      </c>
      <c r="J21" s="10">
        <v>72.17</v>
      </c>
      <c r="K21" s="10">
        <v>72.17</v>
      </c>
      <c r="L21" s="10">
        <v>70.91</v>
      </c>
      <c r="M21" s="10">
        <v>70.91</v>
      </c>
      <c r="N21" s="10">
        <v>72.62</v>
      </c>
    </row>
    <row r="22" ht="16.5" spans="1:14">
      <c r="A22" s="8"/>
      <c r="B22" s="4" t="s">
        <v>23</v>
      </c>
      <c r="C22" s="11">
        <v>30000</v>
      </c>
      <c r="D22" s="11">
        <v>30000</v>
      </c>
      <c r="E22" s="11">
        <v>30000</v>
      </c>
      <c r="F22" s="11">
        <v>30000</v>
      </c>
      <c r="G22" s="11">
        <v>30000</v>
      </c>
      <c r="H22" s="11">
        <v>30000</v>
      </c>
      <c r="I22" s="11">
        <v>30000</v>
      </c>
      <c r="J22" s="11">
        <v>30000</v>
      </c>
      <c r="K22" s="11">
        <v>30000</v>
      </c>
      <c r="L22" s="11">
        <v>30000</v>
      </c>
      <c r="M22" s="11">
        <v>30000</v>
      </c>
      <c r="N22" s="11">
        <v>30000</v>
      </c>
    </row>
    <row r="23" s="3" customFormat="1" ht="16.5" spans="1:14">
      <c r="A23" s="8"/>
      <c r="B23" s="4" t="s">
        <v>24</v>
      </c>
      <c r="C23" s="12">
        <f t="shared" ref="C23:N23" si="4">C24/C21</f>
        <v>36919.5813825392</v>
      </c>
      <c r="D23" s="12">
        <f t="shared" si="4"/>
        <v>36921.4497250035</v>
      </c>
      <c r="E23" s="12">
        <f t="shared" si="4"/>
        <v>36921.4497250035</v>
      </c>
      <c r="F23" s="12">
        <f t="shared" si="4"/>
        <v>36921.1583760565</v>
      </c>
      <c r="G23" s="12">
        <f t="shared" si="4"/>
        <v>36921.1583760565</v>
      </c>
      <c r="H23" s="12">
        <f t="shared" si="4"/>
        <v>36921.4497250035</v>
      </c>
      <c r="I23" s="12">
        <f t="shared" si="4"/>
        <v>36921.4497250035</v>
      </c>
      <c r="J23" s="12">
        <f t="shared" si="4"/>
        <v>36921.1583760565</v>
      </c>
      <c r="K23" s="12">
        <f t="shared" si="4"/>
        <v>36921.1583760565</v>
      </c>
      <c r="L23" s="12">
        <f t="shared" si="4"/>
        <v>36921.4497250035</v>
      </c>
      <c r="M23" s="12">
        <f t="shared" si="4"/>
        <v>36921.4497250035</v>
      </c>
      <c r="N23" s="12">
        <f t="shared" si="4"/>
        <v>36919.5813825392</v>
      </c>
    </row>
    <row r="24" ht="16.5" spans="1:14">
      <c r="A24" s="8"/>
      <c r="B24" s="4" t="s">
        <v>25</v>
      </c>
      <c r="C24" s="11">
        <f t="shared" ref="C24:N24" si="5">C22*C20</f>
        <v>2681100</v>
      </c>
      <c r="D24" s="11">
        <f t="shared" si="5"/>
        <v>2618100</v>
      </c>
      <c r="E24" s="11">
        <f t="shared" si="5"/>
        <v>2618100</v>
      </c>
      <c r="F24" s="11">
        <f t="shared" si="5"/>
        <v>2664600</v>
      </c>
      <c r="G24" s="11">
        <f t="shared" si="5"/>
        <v>2664600</v>
      </c>
      <c r="H24" s="11">
        <f t="shared" si="5"/>
        <v>2618100</v>
      </c>
      <c r="I24" s="11">
        <f t="shared" si="5"/>
        <v>2618100</v>
      </c>
      <c r="J24" s="11">
        <f t="shared" si="5"/>
        <v>2664600</v>
      </c>
      <c r="K24" s="11">
        <f t="shared" si="5"/>
        <v>2664600</v>
      </c>
      <c r="L24" s="11">
        <f t="shared" si="5"/>
        <v>2618100</v>
      </c>
      <c r="M24" s="11">
        <f t="shared" si="5"/>
        <v>2618100</v>
      </c>
      <c r="N24" s="11">
        <f t="shared" si="5"/>
        <v>2681100</v>
      </c>
    </row>
    <row r="25" s="2" customFormat="1" ht="16.5" spans="1:14">
      <c r="A25" s="7" t="s">
        <v>28</v>
      </c>
      <c r="B25" s="4" t="s">
        <v>20</v>
      </c>
      <c r="C25" s="4">
        <v>901</v>
      </c>
      <c r="D25" s="4">
        <v>902</v>
      </c>
      <c r="E25" s="4">
        <v>903</v>
      </c>
      <c r="F25" s="4">
        <v>904</v>
      </c>
      <c r="G25" s="4">
        <v>901</v>
      </c>
      <c r="H25" s="4">
        <v>902</v>
      </c>
      <c r="I25" s="4">
        <v>903</v>
      </c>
      <c r="J25" s="4">
        <v>904</v>
      </c>
      <c r="K25" s="4">
        <v>901</v>
      </c>
      <c r="L25" s="4">
        <v>902</v>
      </c>
      <c r="M25" s="4">
        <v>903</v>
      </c>
      <c r="N25" s="4">
        <v>904</v>
      </c>
    </row>
    <row r="26" ht="16.5" spans="1:14">
      <c r="A26" s="8"/>
      <c r="B26" s="4" t="s">
        <v>21</v>
      </c>
      <c r="C26" s="9">
        <v>89.37</v>
      </c>
      <c r="D26" s="9">
        <v>87.27</v>
      </c>
      <c r="E26" s="9">
        <v>87.27</v>
      </c>
      <c r="F26" s="9">
        <v>88.82</v>
      </c>
      <c r="G26" s="9">
        <v>88.82</v>
      </c>
      <c r="H26" s="9">
        <v>87.27</v>
      </c>
      <c r="I26" s="9">
        <v>87.27</v>
      </c>
      <c r="J26" s="9">
        <v>88.82</v>
      </c>
      <c r="K26" s="9">
        <v>88.82</v>
      </c>
      <c r="L26" s="9">
        <v>87.27</v>
      </c>
      <c r="M26" s="9">
        <v>87.27</v>
      </c>
      <c r="N26" s="9">
        <v>89.37</v>
      </c>
    </row>
    <row r="27" ht="16.5" spans="1:14">
      <c r="A27" s="8"/>
      <c r="B27" s="4" t="s">
        <v>22</v>
      </c>
      <c r="C27" s="10">
        <v>72.62</v>
      </c>
      <c r="D27" s="10">
        <v>70.91</v>
      </c>
      <c r="E27" s="10">
        <v>70.91</v>
      </c>
      <c r="F27" s="10">
        <v>72.17</v>
      </c>
      <c r="G27" s="10">
        <v>72.17</v>
      </c>
      <c r="H27" s="10">
        <v>70.91</v>
      </c>
      <c r="I27" s="10">
        <v>70.91</v>
      </c>
      <c r="J27" s="10">
        <v>72.17</v>
      </c>
      <c r="K27" s="10">
        <v>72.17</v>
      </c>
      <c r="L27" s="10">
        <v>70.91</v>
      </c>
      <c r="M27" s="10">
        <v>70.91</v>
      </c>
      <c r="N27" s="10">
        <v>72.62</v>
      </c>
    </row>
    <row r="28" ht="16.5" spans="1:14">
      <c r="A28" s="8"/>
      <c r="B28" s="4" t="s">
        <v>23</v>
      </c>
      <c r="C28" s="11">
        <v>30000</v>
      </c>
      <c r="D28" s="11">
        <v>30000</v>
      </c>
      <c r="E28" s="11">
        <v>30000</v>
      </c>
      <c r="F28" s="11">
        <v>30000</v>
      </c>
      <c r="G28" s="11">
        <v>30000</v>
      </c>
      <c r="H28" s="11">
        <v>30000</v>
      </c>
      <c r="I28" s="11">
        <v>30000</v>
      </c>
      <c r="J28" s="11">
        <v>30000</v>
      </c>
      <c r="K28" s="11">
        <v>30000</v>
      </c>
      <c r="L28" s="11">
        <v>30000</v>
      </c>
      <c r="M28" s="11">
        <v>30000</v>
      </c>
      <c r="N28" s="11">
        <v>30000</v>
      </c>
    </row>
    <row r="29" s="3" customFormat="1" ht="16.5" spans="1:14">
      <c r="A29" s="8"/>
      <c r="B29" s="4" t="s">
        <v>24</v>
      </c>
      <c r="C29" s="12">
        <f t="shared" ref="C29:N29" si="6">C30/C27</f>
        <v>36919.5813825392</v>
      </c>
      <c r="D29" s="12">
        <f t="shared" si="6"/>
        <v>36921.4497250035</v>
      </c>
      <c r="E29" s="12">
        <f t="shared" si="6"/>
        <v>36921.4497250035</v>
      </c>
      <c r="F29" s="12">
        <f t="shared" si="6"/>
        <v>36921.1583760565</v>
      </c>
      <c r="G29" s="12">
        <f t="shared" si="6"/>
        <v>36921.1583760565</v>
      </c>
      <c r="H29" s="12">
        <f t="shared" si="6"/>
        <v>36921.4497250035</v>
      </c>
      <c r="I29" s="12">
        <f t="shared" si="6"/>
        <v>36921.4497250035</v>
      </c>
      <c r="J29" s="12">
        <f t="shared" si="6"/>
        <v>36921.1583760565</v>
      </c>
      <c r="K29" s="12">
        <f t="shared" si="6"/>
        <v>36921.1583760565</v>
      </c>
      <c r="L29" s="12">
        <f t="shared" si="6"/>
        <v>36921.4497250035</v>
      </c>
      <c r="M29" s="12">
        <f t="shared" si="6"/>
        <v>36921.4497250035</v>
      </c>
      <c r="N29" s="12">
        <f t="shared" si="6"/>
        <v>36919.5813825392</v>
      </c>
    </row>
    <row r="30" ht="16.5" spans="1:14">
      <c r="A30" s="8"/>
      <c r="B30" s="4" t="s">
        <v>25</v>
      </c>
      <c r="C30" s="11">
        <f t="shared" ref="C30:N30" si="7">C28*C26</f>
        <v>2681100</v>
      </c>
      <c r="D30" s="11">
        <f t="shared" si="7"/>
        <v>2618100</v>
      </c>
      <c r="E30" s="11">
        <f t="shared" si="7"/>
        <v>2618100</v>
      </c>
      <c r="F30" s="11">
        <f t="shared" si="7"/>
        <v>2664600</v>
      </c>
      <c r="G30" s="11">
        <f t="shared" si="7"/>
        <v>2664600</v>
      </c>
      <c r="H30" s="11">
        <f t="shared" si="7"/>
        <v>2618100</v>
      </c>
      <c r="I30" s="11">
        <f t="shared" si="7"/>
        <v>2618100</v>
      </c>
      <c r="J30" s="11">
        <f t="shared" si="7"/>
        <v>2664600</v>
      </c>
      <c r="K30" s="11">
        <f t="shared" si="7"/>
        <v>2664600</v>
      </c>
      <c r="L30" s="11">
        <f t="shared" si="7"/>
        <v>2618100</v>
      </c>
      <c r="M30" s="11">
        <f t="shared" si="7"/>
        <v>2618100</v>
      </c>
      <c r="N30" s="11">
        <f t="shared" si="7"/>
        <v>2681100</v>
      </c>
    </row>
    <row r="31" s="2" customFormat="1" ht="16.5" spans="1:14">
      <c r="A31" s="7" t="s">
        <v>29</v>
      </c>
      <c r="B31" s="4" t="s">
        <v>20</v>
      </c>
      <c r="C31" s="4">
        <v>801</v>
      </c>
      <c r="D31" s="4">
        <v>802</v>
      </c>
      <c r="E31" s="4">
        <v>803</v>
      </c>
      <c r="F31" s="4">
        <v>804</v>
      </c>
      <c r="G31" s="4">
        <v>801</v>
      </c>
      <c r="H31" s="4">
        <v>802</v>
      </c>
      <c r="I31" s="4">
        <v>803</v>
      </c>
      <c r="J31" s="4">
        <v>804</v>
      </c>
      <c r="K31" s="4">
        <v>801</v>
      </c>
      <c r="L31" s="4">
        <v>802</v>
      </c>
      <c r="M31" s="4">
        <v>803</v>
      </c>
      <c r="N31" s="4">
        <v>804</v>
      </c>
    </row>
    <row r="32" ht="16.5" spans="1:14">
      <c r="A32" s="8"/>
      <c r="B32" s="4" t="s">
        <v>21</v>
      </c>
      <c r="C32" s="9">
        <v>89.37</v>
      </c>
      <c r="D32" s="9">
        <v>87.27</v>
      </c>
      <c r="E32" s="9">
        <v>87.27</v>
      </c>
      <c r="F32" s="9">
        <v>88.82</v>
      </c>
      <c r="G32" s="9">
        <v>88.82</v>
      </c>
      <c r="H32" s="9">
        <v>87.27</v>
      </c>
      <c r="I32" s="9">
        <v>87.27</v>
      </c>
      <c r="J32" s="9">
        <v>88.82</v>
      </c>
      <c r="K32" s="9">
        <v>88.82</v>
      </c>
      <c r="L32" s="9">
        <v>87.27</v>
      </c>
      <c r="M32" s="9">
        <v>87.27</v>
      </c>
      <c r="N32" s="9">
        <v>89.37</v>
      </c>
    </row>
    <row r="33" ht="16.5" spans="1:14">
      <c r="A33" s="8"/>
      <c r="B33" s="4" t="s">
        <v>22</v>
      </c>
      <c r="C33" s="10">
        <v>72.62</v>
      </c>
      <c r="D33" s="10">
        <v>70.91</v>
      </c>
      <c r="E33" s="10">
        <v>70.91</v>
      </c>
      <c r="F33" s="10">
        <v>72.17</v>
      </c>
      <c r="G33" s="10">
        <v>72.17</v>
      </c>
      <c r="H33" s="10">
        <v>70.91</v>
      </c>
      <c r="I33" s="10">
        <v>70.91</v>
      </c>
      <c r="J33" s="10">
        <v>72.17</v>
      </c>
      <c r="K33" s="10">
        <v>72.17</v>
      </c>
      <c r="L33" s="10">
        <v>70.91</v>
      </c>
      <c r="M33" s="10">
        <v>70.91</v>
      </c>
      <c r="N33" s="10">
        <v>72.62</v>
      </c>
    </row>
    <row r="34" ht="16.5" spans="1:14">
      <c r="A34" s="8"/>
      <c r="B34" s="4" t="s">
        <v>23</v>
      </c>
      <c r="C34" s="11">
        <v>30000</v>
      </c>
      <c r="D34" s="11">
        <v>30000</v>
      </c>
      <c r="E34" s="11">
        <v>30000</v>
      </c>
      <c r="F34" s="11">
        <v>30000</v>
      </c>
      <c r="G34" s="11">
        <v>30000</v>
      </c>
      <c r="H34" s="11">
        <v>30000</v>
      </c>
      <c r="I34" s="11">
        <v>30000</v>
      </c>
      <c r="J34" s="11">
        <v>30000</v>
      </c>
      <c r="K34" s="11">
        <v>30000</v>
      </c>
      <c r="L34" s="11">
        <v>30000</v>
      </c>
      <c r="M34" s="11">
        <v>30000</v>
      </c>
      <c r="N34" s="11">
        <v>30000</v>
      </c>
    </row>
    <row r="35" s="3" customFormat="1" ht="16.5" spans="1:14">
      <c r="A35" s="8"/>
      <c r="B35" s="4" t="s">
        <v>24</v>
      </c>
      <c r="C35" s="12">
        <f t="shared" ref="C35:N35" si="8">C36/C33</f>
        <v>36919.5813825392</v>
      </c>
      <c r="D35" s="12">
        <f t="shared" si="8"/>
        <v>36921.4497250035</v>
      </c>
      <c r="E35" s="12">
        <f t="shared" si="8"/>
        <v>36921.4497250035</v>
      </c>
      <c r="F35" s="12">
        <f t="shared" si="8"/>
        <v>36921.1583760565</v>
      </c>
      <c r="G35" s="12">
        <f t="shared" si="8"/>
        <v>36921.1583760565</v>
      </c>
      <c r="H35" s="12">
        <f t="shared" si="8"/>
        <v>36921.4497250035</v>
      </c>
      <c r="I35" s="12">
        <f t="shared" si="8"/>
        <v>36921.4497250035</v>
      </c>
      <c r="J35" s="12">
        <f t="shared" si="8"/>
        <v>36921.1583760565</v>
      </c>
      <c r="K35" s="12">
        <f t="shared" si="8"/>
        <v>36921.1583760565</v>
      </c>
      <c r="L35" s="12">
        <f t="shared" si="8"/>
        <v>36921.4497250035</v>
      </c>
      <c r="M35" s="12">
        <f t="shared" si="8"/>
        <v>36921.4497250035</v>
      </c>
      <c r="N35" s="12">
        <f t="shared" si="8"/>
        <v>36919.5813825392</v>
      </c>
    </row>
    <row r="36" ht="16.5" spans="1:14">
      <c r="A36" s="8"/>
      <c r="B36" s="4" t="s">
        <v>25</v>
      </c>
      <c r="C36" s="11">
        <f t="shared" ref="C36:N36" si="9">C34*C32</f>
        <v>2681100</v>
      </c>
      <c r="D36" s="11">
        <f t="shared" si="9"/>
        <v>2618100</v>
      </c>
      <c r="E36" s="11">
        <f t="shared" si="9"/>
        <v>2618100</v>
      </c>
      <c r="F36" s="11">
        <f t="shared" si="9"/>
        <v>2664600</v>
      </c>
      <c r="G36" s="11">
        <f t="shared" si="9"/>
        <v>2664600</v>
      </c>
      <c r="H36" s="11">
        <f t="shared" si="9"/>
        <v>2618100</v>
      </c>
      <c r="I36" s="11">
        <f t="shared" si="9"/>
        <v>2618100</v>
      </c>
      <c r="J36" s="11">
        <f t="shared" si="9"/>
        <v>2664600</v>
      </c>
      <c r="K36" s="11">
        <f t="shared" si="9"/>
        <v>2664600</v>
      </c>
      <c r="L36" s="11">
        <f t="shared" si="9"/>
        <v>2618100</v>
      </c>
      <c r="M36" s="11">
        <f t="shared" si="9"/>
        <v>2618100</v>
      </c>
      <c r="N36" s="11">
        <f t="shared" si="9"/>
        <v>2681100</v>
      </c>
    </row>
    <row r="37" s="2" customFormat="1" ht="16.5" spans="1:14">
      <c r="A37" s="7" t="s">
        <v>30</v>
      </c>
      <c r="B37" s="4" t="s">
        <v>20</v>
      </c>
      <c r="C37" s="4">
        <v>701</v>
      </c>
      <c r="D37" s="4">
        <v>702</v>
      </c>
      <c r="E37" s="4">
        <v>703</v>
      </c>
      <c r="F37" s="4">
        <v>704</v>
      </c>
      <c r="G37" s="4">
        <v>701</v>
      </c>
      <c r="H37" s="4">
        <v>702</v>
      </c>
      <c r="I37" s="4">
        <v>703</v>
      </c>
      <c r="J37" s="4">
        <v>704</v>
      </c>
      <c r="K37" s="4">
        <v>701</v>
      </c>
      <c r="L37" s="4">
        <v>702</v>
      </c>
      <c r="M37" s="4">
        <v>703</v>
      </c>
      <c r="N37" s="4">
        <v>704</v>
      </c>
    </row>
    <row r="38" ht="16.5" spans="1:14">
      <c r="A38" s="8"/>
      <c r="B38" s="4" t="s">
        <v>21</v>
      </c>
      <c r="C38" s="9">
        <v>89.37</v>
      </c>
      <c r="D38" s="9">
        <v>87.27</v>
      </c>
      <c r="E38" s="9">
        <v>87.27</v>
      </c>
      <c r="F38" s="9">
        <v>88.82</v>
      </c>
      <c r="G38" s="9">
        <v>88.82</v>
      </c>
      <c r="H38" s="9">
        <v>87.27</v>
      </c>
      <c r="I38" s="9">
        <v>87.27</v>
      </c>
      <c r="J38" s="9">
        <v>88.82</v>
      </c>
      <c r="K38" s="9">
        <v>88.82</v>
      </c>
      <c r="L38" s="9">
        <v>87.27</v>
      </c>
      <c r="M38" s="9">
        <v>87.27</v>
      </c>
      <c r="N38" s="9">
        <v>89.37</v>
      </c>
    </row>
    <row r="39" ht="16.5" spans="1:14">
      <c r="A39" s="8"/>
      <c r="B39" s="4" t="s">
        <v>22</v>
      </c>
      <c r="C39" s="10">
        <v>72.62</v>
      </c>
      <c r="D39" s="10">
        <v>70.91</v>
      </c>
      <c r="E39" s="10">
        <v>70.91</v>
      </c>
      <c r="F39" s="10">
        <v>72.17</v>
      </c>
      <c r="G39" s="10">
        <v>72.17</v>
      </c>
      <c r="H39" s="10">
        <v>70.91</v>
      </c>
      <c r="I39" s="10">
        <v>70.91</v>
      </c>
      <c r="J39" s="10">
        <v>72.17</v>
      </c>
      <c r="K39" s="10">
        <v>72.17</v>
      </c>
      <c r="L39" s="10">
        <v>70.91</v>
      </c>
      <c r="M39" s="10">
        <v>70.91</v>
      </c>
      <c r="N39" s="10">
        <v>72.62</v>
      </c>
    </row>
    <row r="40" ht="16.5" spans="1:14">
      <c r="A40" s="8"/>
      <c r="B40" s="4" t="s">
        <v>23</v>
      </c>
      <c r="C40" s="11">
        <v>30000</v>
      </c>
      <c r="D40" s="11">
        <v>30000</v>
      </c>
      <c r="E40" s="11">
        <v>30000</v>
      </c>
      <c r="F40" s="11">
        <v>30000</v>
      </c>
      <c r="G40" s="11">
        <v>30000</v>
      </c>
      <c r="H40" s="11">
        <v>30000</v>
      </c>
      <c r="I40" s="11">
        <v>30000</v>
      </c>
      <c r="J40" s="11">
        <v>30000</v>
      </c>
      <c r="K40" s="11">
        <v>30000</v>
      </c>
      <c r="L40" s="11">
        <v>30000</v>
      </c>
      <c r="M40" s="11">
        <v>30000</v>
      </c>
      <c r="N40" s="11">
        <v>30000</v>
      </c>
    </row>
    <row r="41" s="3" customFormat="1" ht="16.5" spans="1:14">
      <c r="A41" s="8"/>
      <c r="B41" s="4" t="s">
        <v>24</v>
      </c>
      <c r="C41" s="12">
        <f t="shared" ref="C41:N41" si="10">C42/C39</f>
        <v>36919.5813825392</v>
      </c>
      <c r="D41" s="12">
        <f t="shared" si="10"/>
        <v>36921.4497250035</v>
      </c>
      <c r="E41" s="12">
        <f t="shared" si="10"/>
        <v>36921.4497250035</v>
      </c>
      <c r="F41" s="12">
        <f t="shared" si="10"/>
        <v>36921.1583760565</v>
      </c>
      <c r="G41" s="12">
        <f t="shared" si="10"/>
        <v>36921.1583760565</v>
      </c>
      <c r="H41" s="12">
        <f t="shared" si="10"/>
        <v>36921.4497250035</v>
      </c>
      <c r="I41" s="12">
        <f t="shared" si="10"/>
        <v>36921.4497250035</v>
      </c>
      <c r="J41" s="12">
        <f t="shared" si="10"/>
        <v>36921.1583760565</v>
      </c>
      <c r="K41" s="12">
        <f t="shared" si="10"/>
        <v>36921.1583760565</v>
      </c>
      <c r="L41" s="12">
        <f t="shared" si="10"/>
        <v>36921.4497250035</v>
      </c>
      <c r="M41" s="12">
        <f t="shared" si="10"/>
        <v>36921.4497250035</v>
      </c>
      <c r="N41" s="12">
        <f t="shared" si="10"/>
        <v>36919.5813825392</v>
      </c>
    </row>
    <row r="42" ht="16.5" spans="1:14">
      <c r="A42" s="8"/>
      <c r="B42" s="4" t="s">
        <v>25</v>
      </c>
      <c r="C42" s="11">
        <f t="shared" ref="C42:N42" si="11">C40*C38</f>
        <v>2681100</v>
      </c>
      <c r="D42" s="11">
        <f t="shared" si="11"/>
        <v>2618100</v>
      </c>
      <c r="E42" s="11">
        <f t="shared" si="11"/>
        <v>2618100</v>
      </c>
      <c r="F42" s="11">
        <f t="shared" si="11"/>
        <v>2664600</v>
      </c>
      <c r="G42" s="11">
        <f t="shared" si="11"/>
        <v>2664600</v>
      </c>
      <c r="H42" s="11">
        <f t="shared" si="11"/>
        <v>2618100</v>
      </c>
      <c r="I42" s="11">
        <f t="shared" si="11"/>
        <v>2618100</v>
      </c>
      <c r="J42" s="11">
        <f t="shared" si="11"/>
        <v>2664600</v>
      </c>
      <c r="K42" s="11">
        <f t="shared" si="11"/>
        <v>2664600</v>
      </c>
      <c r="L42" s="11">
        <f t="shared" si="11"/>
        <v>2618100</v>
      </c>
      <c r="M42" s="11">
        <f t="shared" si="11"/>
        <v>2618100</v>
      </c>
      <c r="N42" s="11">
        <f t="shared" si="11"/>
        <v>2681100</v>
      </c>
    </row>
    <row r="43" s="2" customFormat="1" ht="16.5" spans="1:14">
      <c r="A43" s="7" t="s">
        <v>31</v>
      </c>
      <c r="B43" s="4" t="s">
        <v>20</v>
      </c>
      <c r="C43" s="4">
        <v>601</v>
      </c>
      <c r="D43" s="4">
        <v>602</v>
      </c>
      <c r="E43" s="4">
        <v>603</v>
      </c>
      <c r="F43" s="4">
        <v>604</v>
      </c>
      <c r="G43" s="4">
        <v>601</v>
      </c>
      <c r="H43" s="4">
        <v>602</v>
      </c>
      <c r="I43" s="4">
        <v>603</v>
      </c>
      <c r="J43" s="4">
        <v>604</v>
      </c>
      <c r="K43" s="4">
        <v>601</v>
      </c>
      <c r="L43" s="4">
        <v>602</v>
      </c>
      <c r="M43" s="4">
        <v>603</v>
      </c>
      <c r="N43" s="4">
        <v>604</v>
      </c>
    </row>
    <row r="44" ht="16.5" spans="1:14">
      <c r="A44" s="8"/>
      <c r="B44" s="4" t="s">
        <v>21</v>
      </c>
      <c r="C44" s="9">
        <v>89.37</v>
      </c>
      <c r="D44" s="9">
        <v>87.27</v>
      </c>
      <c r="E44" s="9">
        <v>87.27</v>
      </c>
      <c r="F44" s="9">
        <v>88.82</v>
      </c>
      <c r="G44" s="9">
        <v>88.82</v>
      </c>
      <c r="H44" s="9">
        <v>87.27</v>
      </c>
      <c r="I44" s="9">
        <v>87.27</v>
      </c>
      <c r="J44" s="9">
        <v>88.82</v>
      </c>
      <c r="K44" s="9">
        <v>88.82</v>
      </c>
      <c r="L44" s="9">
        <v>87.27</v>
      </c>
      <c r="M44" s="9">
        <v>87.27</v>
      </c>
      <c r="N44" s="9">
        <v>89.37</v>
      </c>
    </row>
    <row r="45" ht="16.5" spans="1:14">
      <c r="A45" s="8"/>
      <c r="B45" s="4" t="s">
        <v>22</v>
      </c>
      <c r="C45" s="10">
        <v>72.62</v>
      </c>
      <c r="D45" s="10">
        <v>70.91</v>
      </c>
      <c r="E45" s="10">
        <v>70.91</v>
      </c>
      <c r="F45" s="10">
        <v>72.17</v>
      </c>
      <c r="G45" s="10">
        <v>72.17</v>
      </c>
      <c r="H45" s="10">
        <v>70.91</v>
      </c>
      <c r="I45" s="10">
        <v>70.91</v>
      </c>
      <c r="J45" s="10">
        <v>72.17</v>
      </c>
      <c r="K45" s="10">
        <v>72.17</v>
      </c>
      <c r="L45" s="10">
        <v>70.91</v>
      </c>
      <c r="M45" s="10">
        <v>70.91</v>
      </c>
      <c r="N45" s="10">
        <v>72.62</v>
      </c>
    </row>
    <row r="46" ht="16.5" spans="1:14">
      <c r="A46" s="8"/>
      <c r="B46" s="4" t="s">
        <v>23</v>
      </c>
      <c r="C46" s="11">
        <v>30000</v>
      </c>
      <c r="D46" s="11">
        <v>30000</v>
      </c>
      <c r="E46" s="11">
        <v>30000</v>
      </c>
      <c r="F46" s="11">
        <v>30000</v>
      </c>
      <c r="G46" s="11">
        <v>30000</v>
      </c>
      <c r="H46" s="11">
        <v>30000</v>
      </c>
      <c r="I46" s="11">
        <v>30000</v>
      </c>
      <c r="J46" s="11">
        <v>30000</v>
      </c>
      <c r="K46" s="11">
        <v>30000</v>
      </c>
      <c r="L46" s="11">
        <v>30000</v>
      </c>
      <c r="M46" s="11">
        <v>30000</v>
      </c>
      <c r="N46" s="11">
        <v>30000</v>
      </c>
    </row>
    <row r="47" s="3" customFormat="1" ht="16.5" spans="1:14">
      <c r="A47" s="8"/>
      <c r="B47" s="4" t="s">
        <v>24</v>
      </c>
      <c r="C47" s="12">
        <f t="shared" ref="C47:N47" si="12">C48/C45</f>
        <v>36919.5813825392</v>
      </c>
      <c r="D47" s="12">
        <f t="shared" si="12"/>
        <v>36921.4497250035</v>
      </c>
      <c r="E47" s="12">
        <f t="shared" si="12"/>
        <v>36921.4497250035</v>
      </c>
      <c r="F47" s="12">
        <f t="shared" si="12"/>
        <v>36921.1583760565</v>
      </c>
      <c r="G47" s="12">
        <f t="shared" si="12"/>
        <v>36921.1583760565</v>
      </c>
      <c r="H47" s="12">
        <f t="shared" si="12"/>
        <v>36921.4497250035</v>
      </c>
      <c r="I47" s="12">
        <f t="shared" si="12"/>
        <v>36921.4497250035</v>
      </c>
      <c r="J47" s="12">
        <f t="shared" si="12"/>
        <v>36921.1583760565</v>
      </c>
      <c r="K47" s="12">
        <f t="shared" si="12"/>
        <v>36921.1583760565</v>
      </c>
      <c r="L47" s="12">
        <f t="shared" si="12"/>
        <v>36921.4497250035</v>
      </c>
      <c r="M47" s="12">
        <f t="shared" si="12"/>
        <v>36921.4497250035</v>
      </c>
      <c r="N47" s="12">
        <f t="shared" si="12"/>
        <v>36919.5813825392</v>
      </c>
    </row>
    <row r="48" ht="16.5" spans="1:14">
      <c r="A48" s="8"/>
      <c r="B48" s="4" t="s">
        <v>25</v>
      </c>
      <c r="C48" s="11">
        <f t="shared" ref="C48:N48" si="13">C46*C44</f>
        <v>2681100</v>
      </c>
      <c r="D48" s="11">
        <f t="shared" si="13"/>
        <v>2618100</v>
      </c>
      <c r="E48" s="11">
        <f t="shared" si="13"/>
        <v>2618100</v>
      </c>
      <c r="F48" s="11">
        <f t="shared" si="13"/>
        <v>2664600</v>
      </c>
      <c r="G48" s="11">
        <f t="shared" si="13"/>
        <v>2664600</v>
      </c>
      <c r="H48" s="11">
        <f t="shared" si="13"/>
        <v>2618100</v>
      </c>
      <c r="I48" s="11">
        <f t="shared" si="13"/>
        <v>2618100</v>
      </c>
      <c r="J48" s="11">
        <f t="shared" si="13"/>
        <v>2664600</v>
      </c>
      <c r="K48" s="11">
        <f t="shared" si="13"/>
        <v>2664600</v>
      </c>
      <c r="L48" s="11">
        <f t="shared" si="13"/>
        <v>2618100</v>
      </c>
      <c r="M48" s="11">
        <f t="shared" si="13"/>
        <v>2618100</v>
      </c>
      <c r="N48" s="11">
        <f t="shared" si="13"/>
        <v>2681100</v>
      </c>
    </row>
    <row r="49" s="2" customFormat="1" ht="16.5" spans="1:14">
      <c r="A49" s="7" t="s">
        <v>32</v>
      </c>
      <c r="B49" s="4" t="s">
        <v>20</v>
      </c>
      <c r="C49" s="13">
        <v>501</v>
      </c>
      <c r="D49" s="13">
        <v>502</v>
      </c>
      <c r="E49" s="13">
        <v>503</v>
      </c>
      <c r="F49" s="13">
        <v>504</v>
      </c>
      <c r="G49" s="13">
        <v>501</v>
      </c>
      <c r="H49" s="13">
        <v>502</v>
      </c>
      <c r="I49" s="13">
        <v>503</v>
      </c>
      <c r="J49" s="13">
        <v>504</v>
      </c>
      <c r="K49" s="13">
        <v>501</v>
      </c>
      <c r="L49" s="13">
        <v>502</v>
      </c>
      <c r="M49" s="13">
        <v>503</v>
      </c>
      <c r="N49" s="13">
        <v>504</v>
      </c>
    </row>
    <row r="50" ht="16.5" spans="1:14">
      <c r="A50" s="8"/>
      <c r="B50" s="4" t="s">
        <v>21</v>
      </c>
      <c r="C50" s="9">
        <v>89.37</v>
      </c>
      <c r="D50" s="9">
        <v>87.27</v>
      </c>
      <c r="E50" s="9">
        <v>87.27</v>
      </c>
      <c r="F50" s="9">
        <v>88.82</v>
      </c>
      <c r="G50" s="9">
        <v>88.82</v>
      </c>
      <c r="H50" s="9">
        <v>87.27</v>
      </c>
      <c r="I50" s="9">
        <v>87.27</v>
      </c>
      <c r="J50" s="9">
        <v>88.82</v>
      </c>
      <c r="K50" s="9">
        <v>88.82</v>
      </c>
      <c r="L50" s="9">
        <v>87.27</v>
      </c>
      <c r="M50" s="9">
        <v>87.27</v>
      </c>
      <c r="N50" s="9">
        <v>89.37</v>
      </c>
    </row>
    <row r="51" ht="16.5" spans="1:14">
      <c r="A51" s="8"/>
      <c r="B51" s="4" t="s">
        <v>22</v>
      </c>
      <c r="C51" s="10">
        <v>72.62</v>
      </c>
      <c r="D51" s="10">
        <v>70.91</v>
      </c>
      <c r="E51" s="10">
        <v>70.91</v>
      </c>
      <c r="F51" s="10">
        <v>72.17</v>
      </c>
      <c r="G51" s="10">
        <v>72.17</v>
      </c>
      <c r="H51" s="10">
        <v>70.91</v>
      </c>
      <c r="I51" s="10">
        <v>70.91</v>
      </c>
      <c r="J51" s="10">
        <v>72.17</v>
      </c>
      <c r="K51" s="10">
        <v>72.17</v>
      </c>
      <c r="L51" s="10">
        <v>70.91</v>
      </c>
      <c r="M51" s="10">
        <v>70.91</v>
      </c>
      <c r="N51" s="10">
        <v>72.62</v>
      </c>
    </row>
    <row r="52" ht="16.5" spans="1:14">
      <c r="A52" s="8"/>
      <c r="B52" s="4" t="s">
        <v>23</v>
      </c>
      <c r="C52" s="11">
        <v>30000</v>
      </c>
      <c r="D52" s="11">
        <v>30000</v>
      </c>
      <c r="E52" s="11">
        <v>30000</v>
      </c>
      <c r="F52" s="11">
        <v>30000</v>
      </c>
      <c r="G52" s="11">
        <v>30000</v>
      </c>
      <c r="H52" s="11">
        <v>30000</v>
      </c>
      <c r="I52" s="11">
        <v>30000</v>
      </c>
      <c r="J52" s="11">
        <v>30000</v>
      </c>
      <c r="K52" s="11">
        <v>30000</v>
      </c>
      <c r="L52" s="11">
        <v>30000</v>
      </c>
      <c r="M52" s="11">
        <v>30000</v>
      </c>
      <c r="N52" s="11">
        <v>30000</v>
      </c>
    </row>
    <row r="53" s="3" customFormat="1" ht="16.5" spans="1:14">
      <c r="A53" s="8"/>
      <c r="B53" s="4" t="s">
        <v>24</v>
      </c>
      <c r="C53" s="12">
        <f t="shared" ref="C53:N53" si="14">C54/C51</f>
        <v>36919.5813825392</v>
      </c>
      <c r="D53" s="12">
        <f t="shared" si="14"/>
        <v>36921.4497250035</v>
      </c>
      <c r="E53" s="12">
        <f t="shared" si="14"/>
        <v>36921.4497250035</v>
      </c>
      <c r="F53" s="12">
        <f t="shared" si="14"/>
        <v>36921.1583760565</v>
      </c>
      <c r="G53" s="12">
        <f t="shared" si="14"/>
        <v>36921.1583760565</v>
      </c>
      <c r="H53" s="12">
        <f t="shared" si="14"/>
        <v>36921.4497250035</v>
      </c>
      <c r="I53" s="12">
        <f t="shared" si="14"/>
        <v>36921.4497250035</v>
      </c>
      <c r="J53" s="12">
        <f t="shared" si="14"/>
        <v>36921.1583760565</v>
      </c>
      <c r="K53" s="12">
        <f t="shared" si="14"/>
        <v>36921.1583760565</v>
      </c>
      <c r="L53" s="12">
        <f t="shared" si="14"/>
        <v>36921.4497250035</v>
      </c>
      <c r="M53" s="12">
        <f t="shared" si="14"/>
        <v>36921.4497250035</v>
      </c>
      <c r="N53" s="12">
        <f t="shared" si="14"/>
        <v>36919.5813825392</v>
      </c>
    </row>
    <row r="54" ht="16.5" spans="1:14">
      <c r="A54" s="8"/>
      <c r="B54" s="4" t="s">
        <v>25</v>
      </c>
      <c r="C54" s="11">
        <f t="shared" ref="C54:N54" si="15">C52*C50</f>
        <v>2681100</v>
      </c>
      <c r="D54" s="11">
        <f t="shared" si="15"/>
        <v>2618100</v>
      </c>
      <c r="E54" s="11">
        <f t="shared" si="15"/>
        <v>2618100</v>
      </c>
      <c r="F54" s="11">
        <f t="shared" si="15"/>
        <v>2664600</v>
      </c>
      <c r="G54" s="11">
        <f t="shared" si="15"/>
        <v>2664600</v>
      </c>
      <c r="H54" s="11">
        <f t="shared" si="15"/>
        <v>2618100</v>
      </c>
      <c r="I54" s="11">
        <f t="shared" si="15"/>
        <v>2618100</v>
      </c>
      <c r="J54" s="11">
        <f t="shared" si="15"/>
        <v>2664600</v>
      </c>
      <c r="K54" s="11">
        <f t="shared" si="15"/>
        <v>2664600</v>
      </c>
      <c r="L54" s="11">
        <f t="shared" si="15"/>
        <v>2618100</v>
      </c>
      <c r="M54" s="11">
        <f t="shared" si="15"/>
        <v>2618100</v>
      </c>
      <c r="N54" s="11">
        <f t="shared" si="15"/>
        <v>2681100</v>
      </c>
    </row>
    <row r="55" s="2" customFormat="1" ht="16.5" spans="1:14">
      <c r="A55" s="7" t="s">
        <v>33</v>
      </c>
      <c r="B55" s="4" t="s">
        <v>20</v>
      </c>
      <c r="C55" s="4">
        <v>401</v>
      </c>
      <c r="D55" s="4">
        <v>402</v>
      </c>
      <c r="E55" s="4">
        <v>403</v>
      </c>
      <c r="F55" s="4">
        <v>404</v>
      </c>
      <c r="G55" s="4">
        <v>401</v>
      </c>
      <c r="H55" s="4">
        <v>402</v>
      </c>
      <c r="I55" s="4">
        <v>403</v>
      </c>
      <c r="J55" s="4">
        <v>404</v>
      </c>
      <c r="K55" s="4">
        <v>401</v>
      </c>
      <c r="L55" s="4">
        <v>402</v>
      </c>
      <c r="M55" s="4">
        <v>403</v>
      </c>
      <c r="N55" s="4">
        <v>404</v>
      </c>
    </row>
    <row r="56" ht="16.5" spans="1:14">
      <c r="A56" s="8"/>
      <c r="B56" s="4" t="s">
        <v>21</v>
      </c>
      <c r="C56" s="9">
        <v>89.37</v>
      </c>
      <c r="D56" s="9">
        <v>87.27</v>
      </c>
      <c r="E56" s="9">
        <v>87.27</v>
      </c>
      <c r="F56" s="9">
        <v>88.82</v>
      </c>
      <c r="G56" s="9">
        <v>88.82</v>
      </c>
      <c r="H56" s="9">
        <v>87.27</v>
      </c>
      <c r="I56" s="9">
        <v>87.27</v>
      </c>
      <c r="J56" s="9">
        <v>88.82</v>
      </c>
      <c r="K56" s="9">
        <v>88.82</v>
      </c>
      <c r="L56" s="9">
        <v>87.27</v>
      </c>
      <c r="M56" s="9">
        <v>87.27</v>
      </c>
      <c r="N56" s="9">
        <v>89.37</v>
      </c>
    </row>
    <row r="57" ht="16.5" spans="1:14">
      <c r="A57" s="8"/>
      <c r="B57" s="4" t="s">
        <v>22</v>
      </c>
      <c r="C57" s="10">
        <v>72.62</v>
      </c>
      <c r="D57" s="10">
        <v>70.91</v>
      </c>
      <c r="E57" s="10">
        <v>70.91</v>
      </c>
      <c r="F57" s="10">
        <v>72.17</v>
      </c>
      <c r="G57" s="10">
        <v>72.17</v>
      </c>
      <c r="H57" s="10">
        <v>70.91</v>
      </c>
      <c r="I57" s="10">
        <v>70.91</v>
      </c>
      <c r="J57" s="10">
        <v>72.17</v>
      </c>
      <c r="K57" s="10">
        <v>72.17</v>
      </c>
      <c r="L57" s="10">
        <v>70.91</v>
      </c>
      <c r="M57" s="10">
        <v>70.91</v>
      </c>
      <c r="N57" s="10">
        <v>72.62</v>
      </c>
    </row>
    <row r="58" ht="16.5" spans="1:14">
      <c r="A58" s="8"/>
      <c r="B58" s="4" t="s">
        <v>23</v>
      </c>
      <c r="C58" s="11">
        <v>30000</v>
      </c>
      <c r="D58" s="11">
        <v>30000</v>
      </c>
      <c r="E58" s="11">
        <v>30000</v>
      </c>
      <c r="F58" s="11">
        <v>30000</v>
      </c>
      <c r="G58" s="11">
        <v>30000</v>
      </c>
      <c r="H58" s="11">
        <v>30000</v>
      </c>
      <c r="I58" s="11">
        <v>30000</v>
      </c>
      <c r="J58" s="11">
        <v>30000</v>
      </c>
      <c r="K58" s="11">
        <v>30000</v>
      </c>
      <c r="L58" s="11">
        <v>30000</v>
      </c>
      <c r="M58" s="11">
        <v>30000</v>
      </c>
      <c r="N58" s="11">
        <v>30000</v>
      </c>
    </row>
    <row r="59" s="3" customFormat="1" ht="16.5" spans="1:14">
      <c r="A59" s="8"/>
      <c r="B59" s="4" t="s">
        <v>24</v>
      </c>
      <c r="C59" s="12">
        <f t="shared" ref="C59:N59" si="16">C60/C57</f>
        <v>36919.5813825392</v>
      </c>
      <c r="D59" s="12">
        <f t="shared" si="16"/>
        <v>36921.4497250035</v>
      </c>
      <c r="E59" s="12">
        <f t="shared" si="16"/>
        <v>36921.4497250035</v>
      </c>
      <c r="F59" s="12">
        <f t="shared" si="16"/>
        <v>36921.1583760565</v>
      </c>
      <c r="G59" s="12">
        <f t="shared" si="16"/>
        <v>36921.1583760565</v>
      </c>
      <c r="H59" s="12">
        <f t="shared" si="16"/>
        <v>36921.4497250035</v>
      </c>
      <c r="I59" s="12">
        <f t="shared" si="16"/>
        <v>36921.4497250035</v>
      </c>
      <c r="J59" s="12">
        <f t="shared" si="16"/>
        <v>36921.1583760565</v>
      </c>
      <c r="K59" s="12">
        <f t="shared" si="16"/>
        <v>36921.1583760565</v>
      </c>
      <c r="L59" s="12">
        <f t="shared" si="16"/>
        <v>36921.4497250035</v>
      </c>
      <c r="M59" s="12">
        <f t="shared" si="16"/>
        <v>36921.4497250035</v>
      </c>
      <c r="N59" s="12">
        <f t="shared" si="16"/>
        <v>36919.5813825392</v>
      </c>
    </row>
    <row r="60" ht="16.5" spans="1:14">
      <c r="A60" s="8"/>
      <c r="B60" s="4" t="s">
        <v>25</v>
      </c>
      <c r="C60" s="11">
        <f t="shared" ref="C60:N60" si="17">C58*C56</f>
        <v>2681100</v>
      </c>
      <c r="D60" s="11">
        <f t="shared" si="17"/>
        <v>2618100</v>
      </c>
      <c r="E60" s="11">
        <f t="shared" si="17"/>
        <v>2618100</v>
      </c>
      <c r="F60" s="11">
        <f t="shared" si="17"/>
        <v>2664600</v>
      </c>
      <c r="G60" s="11">
        <f t="shared" si="17"/>
        <v>2664600</v>
      </c>
      <c r="H60" s="11">
        <f t="shared" si="17"/>
        <v>2618100</v>
      </c>
      <c r="I60" s="11">
        <f t="shared" si="17"/>
        <v>2618100</v>
      </c>
      <c r="J60" s="11">
        <f t="shared" si="17"/>
        <v>2664600</v>
      </c>
      <c r="K60" s="11">
        <f t="shared" si="17"/>
        <v>2664600</v>
      </c>
      <c r="L60" s="11">
        <f t="shared" si="17"/>
        <v>2618100</v>
      </c>
      <c r="M60" s="11">
        <f t="shared" si="17"/>
        <v>2618100</v>
      </c>
      <c r="N60" s="11">
        <f t="shared" si="17"/>
        <v>2681100</v>
      </c>
    </row>
    <row r="61" s="2" customFormat="1" ht="16.5" spans="1:14">
      <c r="A61" s="7" t="s">
        <v>34</v>
      </c>
      <c r="B61" s="4" t="s">
        <v>20</v>
      </c>
      <c r="C61" s="4">
        <v>301</v>
      </c>
      <c r="D61" s="4">
        <v>302</v>
      </c>
      <c r="E61" s="4">
        <v>303</v>
      </c>
      <c r="F61" s="4">
        <v>304</v>
      </c>
      <c r="G61" s="4">
        <v>301</v>
      </c>
      <c r="H61" s="4">
        <v>302</v>
      </c>
      <c r="I61" s="4">
        <v>303</v>
      </c>
      <c r="J61" s="4">
        <v>304</v>
      </c>
      <c r="K61" s="4">
        <v>301</v>
      </c>
      <c r="L61" s="4">
        <v>302</v>
      </c>
      <c r="M61" s="4">
        <v>303</v>
      </c>
      <c r="N61" s="4">
        <v>304</v>
      </c>
    </row>
    <row r="62" ht="16.5" spans="1:14">
      <c r="A62" s="8"/>
      <c r="B62" s="4" t="s">
        <v>21</v>
      </c>
      <c r="C62" s="9">
        <v>89.37</v>
      </c>
      <c r="D62" s="9">
        <v>87.27</v>
      </c>
      <c r="E62" s="9">
        <v>87.27</v>
      </c>
      <c r="F62" s="9">
        <v>88.82</v>
      </c>
      <c r="G62" s="9">
        <v>88.82</v>
      </c>
      <c r="H62" s="9">
        <v>87.27</v>
      </c>
      <c r="I62" s="9">
        <v>87.27</v>
      </c>
      <c r="J62" s="9">
        <v>88.82</v>
      </c>
      <c r="K62" s="9">
        <v>88.82</v>
      </c>
      <c r="L62" s="9">
        <v>87.27</v>
      </c>
      <c r="M62" s="9">
        <v>87.27</v>
      </c>
      <c r="N62" s="9">
        <v>89.37</v>
      </c>
    </row>
    <row r="63" ht="16.5" spans="1:14">
      <c r="A63" s="8"/>
      <c r="B63" s="4" t="s">
        <v>22</v>
      </c>
      <c r="C63" s="10">
        <v>72.62</v>
      </c>
      <c r="D63" s="10">
        <v>70.91</v>
      </c>
      <c r="E63" s="10">
        <v>70.91</v>
      </c>
      <c r="F63" s="10">
        <v>72.17</v>
      </c>
      <c r="G63" s="10">
        <v>72.17</v>
      </c>
      <c r="H63" s="10">
        <v>70.91</v>
      </c>
      <c r="I63" s="10">
        <v>70.91</v>
      </c>
      <c r="J63" s="10">
        <v>72.17</v>
      </c>
      <c r="K63" s="10">
        <v>72.17</v>
      </c>
      <c r="L63" s="10">
        <v>70.91</v>
      </c>
      <c r="M63" s="10">
        <v>70.91</v>
      </c>
      <c r="N63" s="10">
        <v>72.62</v>
      </c>
    </row>
    <row r="64" ht="16.5" spans="1:14">
      <c r="A64" s="8"/>
      <c r="B64" s="4" t="s">
        <v>23</v>
      </c>
      <c r="C64" s="11">
        <v>30000</v>
      </c>
      <c r="D64" s="11">
        <v>30000</v>
      </c>
      <c r="E64" s="11">
        <v>30000</v>
      </c>
      <c r="F64" s="11">
        <v>30000</v>
      </c>
      <c r="G64" s="11">
        <v>30000</v>
      </c>
      <c r="H64" s="11">
        <v>30000</v>
      </c>
      <c r="I64" s="11">
        <v>30000</v>
      </c>
      <c r="J64" s="11">
        <v>30000</v>
      </c>
      <c r="K64" s="11">
        <v>30000</v>
      </c>
      <c r="L64" s="11">
        <v>30000</v>
      </c>
      <c r="M64" s="11">
        <v>30000</v>
      </c>
      <c r="N64" s="11">
        <v>30000</v>
      </c>
    </row>
    <row r="65" s="3" customFormat="1" ht="16.5" spans="1:14">
      <c r="A65" s="8"/>
      <c r="B65" s="4" t="s">
        <v>24</v>
      </c>
      <c r="C65" s="12">
        <f t="shared" ref="C65:N65" si="18">C66/C63</f>
        <v>36919.5813825392</v>
      </c>
      <c r="D65" s="12">
        <f t="shared" si="18"/>
        <v>36921.4497250035</v>
      </c>
      <c r="E65" s="12">
        <f t="shared" si="18"/>
        <v>36921.4497250035</v>
      </c>
      <c r="F65" s="12">
        <f t="shared" si="18"/>
        <v>36921.1583760565</v>
      </c>
      <c r="G65" s="12">
        <f t="shared" si="18"/>
        <v>36921.1583760565</v>
      </c>
      <c r="H65" s="12">
        <f t="shared" si="18"/>
        <v>36921.4497250035</v>
      </c>
      <c r="I65" s="12">
        <f t="shared" si="18"/>
        <v>36921.4497250035</v>
      </c>
      <c r="J65" s="12">
        <f t="shared" si="18"/>
        <v>36921.1583760565</v>
      </c>
      <c r="K65" s="12">
        <f t="shared" si="18"/>
        <v>36921.1583760565</v>
      </c>
      <c r="L65" s="12">
        <f t="shared" si="18"/>
        <v>36921.4497250035</v>
      </c>
      <c r="M65" s="12">
        <f t="shared" si="18"/>
        <v>36921.4497250035</v>
      </c>
      <c r="N65" s="12">
        <f t="shared" si="18"/>
        <v>36919.5813825392</v>
      </c>
    </row>
    <row r="66" ht="16.5" spans="1:14">
      <c r="A66" s="8"/>
      <c r="B66" s="4" t="s">
        <v>25</v>
      </c>
      <c r="C66" s="11">
        <f t="shared" ref="C66:N66" si="19">C64*C62</f>
        <v>2681100</v>
      </c>
      <c r="D66" s="11">
        <f t="shared" si="19"/>
        <v>2618100</v>
      </c>
      <c r="E66" s="11">
        <f t="shared" si="19"/>
        <v>2618100</v>
      </c>
      <c r="F66" s="11">
        <f t="shared" si="19"/>
        <v>2664600</v>
      </c>
      <c r="G66" s="11">
        <f t="shared" si="19"/>
        <v>2664600</v>
      </c>
      <c r="H66" s="11">
        <f t="shared" si="19"/>
        <v>2618100</v>
      </c>
      <c r="I66" s="11">
        <f t="shared" si="19"/>
        <v>2618100</v>
      </c>
      <c r="J66" s="11">
        <f t="shared" si="19"/>
        <v>2664600</v>
      </c>
      <c r="K66" s="11">
        <f t="shared" si="19"/>
        <v>2664600</v>
      </c>
      <c r="L66" s="11">
        <f t="shared" si="19"/>
        <v>2618100</v>
      </c>
      <c r="M66" s="11">
        <f t="shared" si="19"/>
        <v>2618100</v>
      </c>
      <c r="N66" s="11">
        <f t="shared" si="19"/>
        <v>2681100</v>
      </c>
    </row>
    <row r="67" s="2" customFormat="1" ht="16.5" spans="1:14">
      <c r="A67" s="7" t="s">
        <v>35</v>
      </c>
      <c r="B67" s="4" t="s">
        <v>20</v>
      </c>
      <c r="C67" s="4">
        <v>201</v>
      </c>
      <c r="D67" s="4">
        <v>202</v>
      </c>
      <c r="E67" s="4">
        <v>203</v>
      </c>
      <c r="F67" s="4">
        <v>204</v>
      </c>
      <c r="G67" s="4">
        <v>201</v>
      </c>
      <c r="H67" s="4">
        <v>202</v>
      </c>
      <c r="I67" s="4">
        <v>203</v>
      </c>
      <c r="J67" s="4">
        <v>204</v>
      </c>
      <c r="K67" s="4">
        <v>201</v>
      </c>
      <c r="L67" s="4">
        <v>202</v>
      </c>
      <c r="M67" s="4">
        <v>203</v>
      </c>
      <c r="N67" s="4">
        <v>204</v>
      </c>
    </row>
    <row r="68" ht="16.5" spans="1:14">
      <c r="A68" s="8"/>
      <c r="B68" s="4" t="s">
        <v>21</v>
      </c>
      <c r="C68" s="9">
        <v>89.37</v>
      </c>
      <c r="D68" s="9">
        <v>87.27</v>
      </c>
      <c r="E68" s="9">
        <v>87.27</v>
      </c>
      <c r="F68" s="9">
        <v>88.82</v>
      </c>
      <c r="G68" s="9">
        <v>88.82</v>
      </c>
      <c r="H68" s="9">
        <v>87.27</v>
      </c>
      <c r="I68" s="9">
        <v>87.27</v>
      </c>
      <c r="J68" s="9">
        <v>88.82</v>
      </c>
      <c r="K68" s="9">
        <v>88.82</v>
      </c>
      <c r="L68" s="9">
        <v>87.27</v>
      </c>
      <c r="M68" s="9">
        <v>87.27</v>
      </c>
      <c r="N68" s="9">
        <v>89.37</v>
      </c>
    </row>
    <row r="69" ht="16.5" spans="1:14">
      <c r="A69" s="8"/>
      <c r="B69" s="4" t="s">
        <v>22</v>
      </c>
      <c r="C69" s="10">
        <v>72.62</v>
      </c>
      <c r="D69" s="10">
        <v>70.91</v>
      </c>
      <c r="E69" s="10">
        <v>70.91</v>
      </c>
      <c r="F69" s="10">
        <v>72.17</v>
      </c>
      <c r="G69" s="10">
        <v>72.17</v>
      </c>
      <c r="H69" s="10">
        <v>70.91</v>
      </c>
      <c r="I69" s="10">
        <v>70.91</v>
      </c>
      <c r="J69" s="10">
        <v>72.17</v>
      </c>
      <c r="K69" s="10">
        <v>72.17</v>
      </c>
      <c r="L69" s="10">
        <v>70.91</v>
      </c>
      <c r="M69" s="10">
        <v>70.91</v>
      </c>
      <c r="N69" s="10">
        <v>72.62</v>
      </c>
    </row>
    <row r="70" ht="16.5" spans="1:14">
      <c r="A70" s="8"/>
      <c r="B70" s="4" t="s">
        <v>23</v>
      </c>
      <c r="C70" s="11">
        <v>30000</v>
      </c>
      <c r="D70" s="11">
        <v>30000</v>
      </c>
      <c r="E70" s="11">
        <v>30000</v>
      </c>
      <c r="F70" s="11">
        <v>30000</v>
      </c>
      <c r="G70" s="11">
        <v>30000</v>
      </c>
      <c r="H70" s="11">
        <v>30000</v>
      </c>
      <c r="I70" s="11">
        <v>30000</v>
      </c>
      <c r="J70" s="11">
        <v>30000</v>
      </c>
      <c r="K70" s="11">
        <v>30000</v>
      </c>
      <c r="L70" s="11">
        <v>30000</v>
      </c>
      <c r="M70" s="11">
        <v>30000</v>
      </c>
      <c r="N70" s="11">
        <v>30000</v>
      </c>
    </row>
    <row r="71" s="3" customFormat="1" ht="16.5" spans="1:14">
      <c r="A71" s="8"/>
      <c r="B71" s="4" t="s">
        <v>24</v>
      </c>
      <c r="C71" s="12">
        <f t="shared" ref="C71:N71" si="20">C72/C69</f>
        <v>36919.5813825392</v>
      </c>
      <c r="D71" s="12">
        <f t="shared" si="20"/>
        <v>36921.4497250035</v>
      </c>
      <c r="E71" s="12">
        <f t="shared" si="20"/>
        <v>36921.4497250035</v>
      </c>
      <c r="F71" s="12">
        <f t="shared" si="20"/>
        <v>36921.1583760565</v>
      </c>
      <c r="G71" s="12">
        <f t="shared" si="20"/>
        <v>36921.1583760565</v>
      </c>
      <c r="H71" s="12">
        <f t="shared" si="20"/>
        <v>36921.4497250035</v>
      </c>
      <c r="I71" s="12">
        <f t="shared" si="20"/>
        <v>36921.4497250035</v>
      </c>
      <c r="J71" s="12">
        <f t="shared" si="20"/>
        <v>36921.1583760565</v>
      </c>
      <c r="K71" s="12">
        <f t="shared" si="20"/>
        <v>36921.1583760565</v>
      </c>
      <c r="L71" s="12">
        <f t="shared" si="20"/>
        <v>36921.4497250035</v>
      </c>
      <c r="M71" s="12">
        <f t="shared" si="20"/>
        <v>36921.4497250035</v>
      </c>
      <c r="N71" s="12">
        <f t="shared" si="20"/>
        <v>36919.5813825392</v>
      </c>
    </row>
    <row r="72" ht="16.5" spans="1:14">
      <c r="A72" s="8"/>
      <c r="B72" s="4" t="s">
        <v>25</v>
      </c>
      <c r="C72" s="11">
        <f t="shared" ref="C72:N72" si="21">C70*C68</f>
        <v>2681100</v>
      </c>
      <c r="D72" s="11">
        <f t="shared" si="21"/>
        <v>2618100</v>
      </c>
      <c r="E72" s="11">
        <f t="shared" si="21"/>
        <v>2618100</v>
      </c>
      <c r="F72" s="11">
        <f t="shared" si="21"/>
        <v>2664600</v>
      </c>
      <c r="G72" s="11">
        <f t="shared" si="21"/>
        <v>2664600</v>
      </c>
      <c r="H72" s="11">
        <f t="shared" si="21"/>
        <v>2618100</v>
      </c>
      <c r="I72" s="11">
        <f t="shared" si="21"/>
        <v>2618100</v>
      </c>
      <c r="J72" s="11">
        <f t="shared" si="21"/>
        <v>2664600</v>
      </c>
      <c r="K72" s="11">
        <f t="shared" si="21"/>
        <v>2664600</v>
      </c>
      <c r="L72" s="11">
        <f t="shared" si="21"/>
        <v>2618100</v>
      </c>
      <c r="M72" s="11">
        <f t="shared" si="21"/>
        <v>2618100</v>
      </c>
      <c r="N72" s="11">
        <f t="shared" si="21"/>
        <v>2681100</v>
      </c>
    </row>
    <row r="73" s="2" customFormat="1" ht="16.5" spans="1:14">
      <c r="A73" s="7" t="s">
        <v>37</v>
      </c>
      <c r="B73" s="4" t="s">
        <v>20</v>
      </c>
      <c r="C73" s="4">
        <v>101</v>
      </c>
      <c r="D73" s="4">
        <v>102</v>
      </c>
      <c r="E73" s="4">
        <v>103</v>
      </c>
      <c r="F73" s="4">
        <v>104</v>
      </c>
      <c r="G73" s="4">
        <v>101</v>
      </c>
      <c r="H73" s="4">
        <v>102</v>
      </c>
      <c r="I73" s="4">
        <v>103</v>
      </c>
      <c r="J73" s="4">
        <v>104</v>
      </c>
      <c r="K73" s="4">
        <v>101</v>
      </c>
      <c r="L73" s="4">
        <v>102</v>
      </c>
      <c r="M73" s="4">
        <v>103</v>
      </c>
      <c r="N73" s="4">
        <v>104</v>
      </c>
    </row>
    <row r="74" ht="16.5" spans="1:14">
      <c r="A74" s="8"/>
      <c r="B74" s="4" t="s">
        <v>21</v>
      </c>
      <c r="C74" s="9">
        <v>89.37</v>
      </c>
      <c r="D74" s="9">
        <v>87.27</v>
      </c>
      <c r="E74" s="9">
        <v>87.27</v>
      </c>
      <c r="F74" s="9">
        <v>88.82</v>
      </c>
      <c r="G74" s="9">
        <v>88.82</v>
      </c>
      <c r="H74" s="9">
        <v>87.27</v>
      </c>
      <c r="I74" s="9">
        <v>87.27</v>
      </c>
      <c r="J74" s="9">
        <v>88.82</v>
      </c>
      <c r="K74" s="9">
        <v>88.82</v>
      </c>
      <c r="L74" s="9">
        <v>87.27</v>
      </c>
      <c r="M74" s="9">
        <v>87.27</v>
      </c>
      <c r="N74" s="9">
        <v>89.37</v>
      </c>
    </row>
    <row r="75" ht="16.5" spans="1:14">
      <c r="A75" s="8"/>
      <c r="B75" s="4" t="s">
        <v>22</v>
      </c>
      <c r="C75" s="10">
        <v>72.62</v>
      </c>
      <c r="D75" s="10">
        <v>70.91</v>
      </c>
      <c r="E75" s="10">
        <v>70.91</v>
      </c>
      <c r="F75" s="10">
        <v>72.17</v>
      </c>
      <c r="G75" s="10">
        <v>72.17</v>
      </c>
      <c r="H75" s="10">
        <v>70.91</v>
      </c>
      <c r="I75" s="10">
        <v>70.91</v>
      </c>
      <c r="J75" s="10">
        <v>72.17</v>
      </c>
      <c r="K75" s="10">
        <v>72.17</v>
      </c>
      <c r="L75" s="10">
        <v>70.91</v>
      </c>
      <c r="M75" s="10">
        <v>70.91</v>
      </c>
      <c r="N75" s="10">
        <v>72.62</v>
      </c>
    </row>
    <row r="76" ht="16.5" spans="1:14">
      <c r="A76" s="8"/>
      <c r="B76" s="4" t="s">
        <v>23</v>
      </c>
      <c r="C76" s="11">
        <v>30000</v>
      </c>
      <c r="D76" s="11">
        <v>30000</v>
      </c>
      <c r="E76" s="11">
        <v>30000</v>
      </c>
      <c r="F76" s="11">
        <v>30000</v>
      </c>
      <c r="G76" s="11">
        <v>30000</v>
      </c>
      <c r="H76" s="11">
        <v>30000</v>
      </c>
      <c r="I76" s="11">
        <v>30000</v>
      </c>
      <c r="J76" s="11">
        <v>30000</v>
      </c>
      <c r="K76" s="11">
        <v>30000</v>
      </c>
      <c r="L76" s="11">
        <v>30000</v>
      </c>
      <c r="M76" s="11">
        <v>30000</v>
      </c>
      <c r="N76" s="11">
        <v>30000</v>
      </c>
    </row>
    <row r="77" s="3" customFormat="1" ht="16.5" spans="1:14">
      <c r="A77" s="8"/>
      <c r="B77" s="4" t="s">
        <v>24</v>
      </c>
      <c r="C77" s="12">
        <f t="shared" ref="C77:N77" si="22">C78/C75</f>
        <v>36919.5813825392</v>
      </c>
      <c r="D77" s="12">
        <f t="shared" si="22"/>
        <v>36921.4497250035</v>
      </c>
      <c r="E77" s="12">
        <f t="shared" si="22"/>
        <v>36921.4497250035</v>
      </c>
      <c r="F77" s="12">
        <f t="shared" si="22"/>
        <v>36921.1583760565</v>
      </c>
      <c r="G77" s="12">
        <f t="shared" si="22"/>
        <v>36921.1583760565</v>
      </c>
      <c r="H77" s="12">
        <f t="shared" si="22"/>
        <v>36921.4497250035</v>
      </c>
      <c r="I77" s="12">
        <f t="shared" si="22"/>
        <v>36921.4497250035</v>
      </c>
      <c r="J77" s="12">
        <f t="shared" si="22"/>
        <v>36921.1583760565</v>
      </c>
      <c r="K77" s="12">
        <f t="shared" si="22"/>
        <v>36921.1583760565</v>
      </c>
      <c r="L77" s="12">
        <f t="shared" si="22"/>
        <v>36921.4497250035</v>
      </c>
      <c r="M77" s="12">
        <f t="shared" si="22"/>
        <v>36921.4497250035</v>
      </c>
      <c r="N77" s="12">
        <f t="shared" si="22"/>
        <v>36919.5813825392</v>
      </c>
    </row>
    <row r="78" ht="16.5" spans="1:14">
      <c r="A78" s="8"/>
      <c r="B78" s="4" t="s">
        <v>25</v>
      </c>
      <c r="C78" s="11">
        <f t="shared" ref="C78:N78" si="23">C76*C74</f>
        <v>2681100</v>
      </c>
      <c r="D78" s="11">
        <f t="shared" si="23"/>
        <v>2618100</v>
      </c>
      <c r="E78" s="11">
        <f t="shared" si="23"/>
        <v>2618100</v>
      </c>
      <c r="F78" s="11">
        <f t="shared" si="23"/>
        <v>2664600</v>
      </c>
      <c r="G78" s="11">
        <f t="shared" si="23"/>
        <v>2664600</v>
      </c>
      <c r="H78" s="11">
        <f t="shared" si="23"/>
        <v>2618100</v>
      </c>
      <c r="I78" s="11">
        <f t="shared" si="23"/>
        <v>2618100</v>
      </c>
      <c r="J78" s="11">
        <f t="shared" si="23"/>
        <v>2664600</v>
      </c>
      <c r="K78" s="11">
        <f t="shared" si="23"/>
        <v>2664600</v>
      </c>
      <c r="L78" s="11">
        <f t="shared" si="23"/>
        <v>2618100</v>
      </c>
      <c r="M78" s="11">
        <f t="shared" si="23"/>
        <v>2618100</v>
      </c>
      <c r="N78" s="11">
        <f t="shared" si="23"/>
        <v>2681100</v>
      </c>
    </row>
  </sheetData>
  <mergeCells count="17">
    <mergeCell ref="A1:N1"/>
    <mergeCell ref="C2:F2"/>
    <mergeCell ref="G2:J2"/>
    <mergeCell ref="K2:N2"/>
    <mergeCell ref="A2:A6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</vt:lpstr>
      <vt:lpstr>2#楼（优先组）</vt:lpstr>
      <vt:lpstr>3#楼</vt:lpstr>
      <vt:lpstr>4#楼（优先组）</vt:lpstr>
      <vt:lpstr>5#楼</vt:lpstr>
      <vt:lpstr>6#楼</vt:lpstr>
      <vt:lpstr>7#楼（优先组）</vt:lpstr>
      <vt:lpstr>8#楼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2020-10-26T01:54:00Z</dcterms:created>
  <dcterms:modified xsi:type="dcterms:W3CDTF">2021-03-29T02:41:37Z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814665067F6A484C875772BF875FD557</vt:lpwstr>
  </property>
</Properties>
</file>